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00" windowWidth="11100" windowHeight="7875" tabRatio="862" activeTab="3"/>
  </bookViews>
  <sheets>
    <sheet name="Intro" sheetId="61" r:id="rId1"/>
    <sheet name="Share of wage informal (ORI)" sheetId="62" r:id="rId2"/>
    <sheet name="Share of wage informal Data (1)" sheetId="63" r:id="rId3"/>
    <sheet name="G_Informal employment wage" sheetId="65" r:id="rId4"/>
    <sheet name="Share of wage informal Data (2)" sheetId="64" r:id="rId5"/>
    <sheet name="Argentina" sheetId="48" r:id="rId6"/>
    <sheet name="Armenia" sheetId="55" r:id="rId7"/>
    <sheet name="Bolivia" sheetId="46" r:id="rId8"/>
    <sheet name="Brazil" sheetId="45" r:id="rId9"/>
    <sheet name="China" sheetId="44" r:id="rId10"/>
    <sheet name="Colombia" sheetId="43" r:id="rId11"/>
    <sheet name="Costa Rica" sheetId="42" r:id="rId12"/>
    <sheet name="Côte d'Ivoire" sheetId="41" r:id="rId13"/>
    <sheet name="Dominican Republic" sheetId="39" r:id="rId14"/>
    <sheet name="Ecuador" sheetId="38" r:id="rId15"/>
    <sheet name="Egypt" sheetId="37" r:id="rId16"/>
    <sheet name="El Salvador" sheetId="36" r:id="rId17"/>
    <sheet name="Ethiopia (urban)" sheetId="40" r:id="rId18"/>
    <sheet name="Honduras" sheetId="35" r:id="rId19"/>
    <sheet name="India" sheetId="34" r:id="rId20"/>
    <sheet name="Indonesia" sheetId="33" r:id="rId21"/>
    <sheet name="Kyrgyzstan" sheetId="57" r:id="rId22"/>
    <sheet name="Lesotho" sheetId="31" r:id="rId23"/>
    <sheet name="Liberia" sheetId="30" r:id="rId24"/>
    <sheet name="FYR Macedonia" sheetId="29" r:id="rId25"/>
    <sheet name="Madagascar" sheetId="28" r:id="rId26"/>
    <sheet name="Mali" sheetId="27" r:id="rId27"/>
    <sheet name="Mauritius" sheetId="26" r:id="rId28"/>
    <sheet name="Mexico" sheetId="25" r:id="rId29"/>
    <sheet name="Moldova" sheetId="24" r:id="rId30"/>
    <sheet name="Namibia" sheetId="23" r:id="rId31"/>
    <sheet name="Nicaragua" sheetId="22" r:id="rId32"/>
    <sheet name="Pakistan" sheetId="21" r:id="rId33"/>
    <sheet name="Panama" sheetId="19" r:id="rId34"/>
    <sheet name="Paraguay" sheetId="18" r:id="rId35"/>
    <sheet name="Peru" sheetId="17" r:id="rId36"/>
    <sheet name="Philippines" sheetId="16" r:id="rId37"/>
    <sheet name="Russian Federation" sheetId="15" r:id="rId38"/>
    <sheet name="Serbia" sheetId="14" r:id="rId39"/>
    <sheet name="South Africa" sheetId="13" r:id="rId40"/>
    <sheet name="Sri Lanka" sheetId="4" r:id="rId41"/>
    <sheet name="Tanzania" sheetId="3" r:id="rId42"/>
    <sheet name="Thailand" sheetId="2" r:id="rId43"/>
    <sheet name="Turkey" sheetId="5" r:id="rId44"/>
    <sheet name="Uganda" sheetId="6" r:id="rId45"/>
    <sheet name="Ukraine" sheetId="7" r:id="rId46"/>
    <sheet name="Uruguay" sheetId="8" r:id="rId47"/>
    <sheet name="Venezuela" sheetId="9" r:id="rId48"/>
    <sheet name="Vietnam" sheetId="10" r:id="rId49"/>
    <sheet name="WBankGaza" sheetId="20" r:id="rId50"/>
    <sheet name="Zambia" sheetId="11" r:id="rId51"/>
    <sheet name="Zimbabwe" sheetId="12" r:id="rId52"/>
  </sheets>
  <definedNames>
    <definedName name="_xlnm._FilterDatabase" localSheetId="5" hidden="1">Argentina!$A$24:$G$143</definedName>
    <definedName name="_ftn1" localSheetId="0">Intro!#REF!</definedName>
    <definedName name="_ftn2" localSheetId="0">Intro!#REF!</definedName>
    <definedName name="_ftnref1" localSheetId="0">Intro!#REF!</definedName>
    <definedName name="_ftnref2" localSheetId="0">Intro!#REF!</definedName>
    <definedName name="OLE_LINK2" localSheetId="0">Intro!#REF!</definedName>
    <definedName name="_xlnm.Print_Area" localSheetId="5">Argentina!$A$1:$F$144</definedName>
    <definedName name="_xlnm.Print_Area" localSheetId="6">Armenia!$A$1:$F$144</definedName>
    <definedName name="_xlnm.Print_Area" localSheetId="7">Bolivia!$A$1:$F$144</definedName>
    <definedName name="_xlnm.Print_Area" localSheetId="8">Brazil!$A$1:$F$144</definedName>
    <definedName name="_xlnm.Print_Area" localSheetId="9">China!$A$1:$F$144</definedName>
    <definedName name="_xlnm.Print_Area" localSheetId="10">Colombia!$A$1:$F$144</definedName>
    <definedName name="_xlnm.Print_Area" localSheetId="11">'Costa Rica'!$A$1:$F$145</definedName>
    <definedName name="_xlnm.Print_Area" localSheetId="12">'Côte d''Ivoire'!$A$1:$F$146</definedName>
    <definedName name="_xlnm.Print_Area" localSheetId="13">'Dominican Republic'!$A$1:$F$145</definedName>
    <definedName name="_xlnm.Print_Area" localSheetId="14">Ecuador!$A$1:$F$144</definedName>
    <definedName name="_xlnm.Print_Area" localSheetId="15">Egypt!$A$1:$F$144</definedName>
    <definedName name="_xlnm.Print_Area" localSheetId="16">'El Salvador'!$A$1:$F$144</definedName>
    <definedName name="_xlnm.Print_Area" localSheetId="17">'Ethiopia (urban)'!$A$1:$F$119</definedName>
    <definedName name="_xlnm.Print_Area" localSheetId="24">'FYR Macedonia'!$A$1:$F$144</definedName>
    <definedName name="_xlnm.Print_Area" localSheetId="18">Honduras!$A$1:$F$145</definedName>
    <definedName name="_xlnm.Print_Area" localSheetId="19">India!$A$1:$F$144</definedName>
    <definedName name="_xlnm.Print_Area" localSheetId="20">Indonesia!$A$1:$F$144</definedName>
    <definedName name="_xlnm.Print_Area" localSheetId="21">Kyrgyzstan!$A$1:$F$147</definedName>
    <definedName name="_xlnm.Print_Area" localSheetId="22">Lesotho!$A$1:$F$113</definedName>
    <definedName name="_xlnm.Print_Area" localSheetId="23">Liberia!$A$1:$F$144</definedName>
    <definedName name="_xlnm.Print_Area" localSheetId="25">Madagascar!$A$1:$F$111</definedName>
    <definedName name="_xlnm.Print_Area" localSheetId="26">Mali!$A$1:$F$113</definedName>
    <definedName name="_xlnm.Print_Area" localSheetId="27">Mauritius!$A$1:$F$146</definedName>
    <definedName name="_xlnm.Print_Area" localSheetId="28">Mexico!$A$1:$F$144</definedName>
    <definedName name="_xlnm.Print_Area" localSheetId="29">Moldova!$A$1:$F$144</definedName>
    <definedName name="_xlnm.Print_Area" localSheetId="30">Namibia!$A$1:$F$144</definedName>
    <definedName name="_xlnm.Print_Area" localSheetId="31">Nicaragua!$A$1:$F$144</definedName>
    <definedName name="_xlnm.Print_Area" localSheetId="32">Pakistan!$A$1:$F$144</definedName>
    <definedName name="_xlnm.Print_Area" localSheetId="33">Panama!$A$1:$F$144</definedName>
    <definedName name="_xlnm.Print_Area" localSheetId="34">Paraguay!$A$1:$F$144</definedName>
    <definedName name="_xlnm.Print_Area" localSheetId="35">Peru!$A$1:$F$144</definedName>
    <definedName name="_xlnm.Print_Area" localSheetId="36">Philippines!$A$1:$F$144</definedName>
    <definedName name="_xlnm.Print_Area" localSheetId="37">'Russian Federation'!$A$1:$F$144</definedName>
    <definedName name="_xlnm.Print_Area" localSheetId="38">Serbia!$A$1:$F$144</definedName>
    <definedName name="_xlnm.Print_Area" localSheetId="39">'South Africa'!$A$1:$F$144</definedName>
    <definedName name="_xlnm.Print_Area" localSheetId="40">'Sri Lanka'!$A$1:$F$148</definedName>
    <definedName name="_xlnm.Print_Area" localSheetId="41">Tanzania!$A$1:$F$144</definedName>
    <definedName name="_xlnm.Print_Area" localSheetId="42">Thailand!$A$1:$F$144</definedName>
    <definedName name="_xlnm.Print_Area" localSheetId="43">Turkey!$A$1:$F$144</definedName>
    <definedName name="_xlnm.Print_Area" localSheetId="44">Uganda!$A$1:$F$144</definedName>
    <definedName name="_xlnm.Print_Area" localSheetId="45">Ukraine!$A$1:$F$147</definedName>
    <definedName name="_xlnm.Print_Area" localSheetId="46">Uruguay!$A$1:$F$145</definedName>
    <definedName name="_xlnm.Print_Area" localSheetId="47">Venezuela!$A$1:$F$144</definedName>
    <definedName name="_xlnm.Print_Area" localSheetId="48">Vietnam!$A$1:$F$144</definedName>
    <definedName name="_xlnm.Print_Area" localSheetId="49">WBankGaza!$A$1:$F$144</definedName>
    <definedName name="_xlnm.Print_Area" localSheetId="50">Zambia!$A$1:$F$144</definedName>
    <definedName name="_xlnm.Print_Area" localSheetId="51">Zimbabwe!$A$1:$F$144</definedName>
  </definedNames>
  <calcPr calcId="125725"/>
</workbook>
</file>

<file path=xl/calcChain.xml><?xml version="1.0" encoding="utf-8"?>
<calcChain xmlns="http://schemas.openxmlformats.org/spreadsheetml/2006/main">
  <c r="AJ27" i="62"/>
  <c r="AI27"/>
  <c r="AH27"/>
  <c r="AG27"/>
  <c r="AF27"/>
  <c r="AE27"/>
  <c r="AC27"/>
  <c r="AB27"/>
  <c r="AA27"/>
  <c r="Z27"/>
  <c r="Y27"/>
  <c r="X27"/>
  <c r="V27"/>
  <c r="U27"/>
  <c r="T27"/>
  <c r="S27"/>
  <c r="R27"/>
  <c r="Q27"/>
  <c r="O27"/>
  <c r="N27"/>
  <c r="M27"/>
  <c r="L27"/>
  <c r="K27"/>
  <c r="J27"/>
  <c r="H27"/>
  <c r="G27"/>
  <c r="F27"/>
  <c r="E27"/>
  <c r="D27"/>
  <c r="C27"/>
  <c r="AJ28"/>
  <c r="AI28"/>
  <c r="AH28"/>
  <c r="AG28"/>
  <c r="AF28"/>
  <c r="AE28"/>
  <c r="AC28"/>
  <c r="AB28"/>
  <c r="AA28"/>
  <c r="Z28"/>
  <c r="Y28"/>
  <c r="X28"/>
  <c r="V28"/>
  <c r="U28"/>
  <c r="T28"/>
  <c r="S28"/>
  <c r="R28"/>
  <c r="Q28"/>
  <c r="O28"/>
  <c r="N28"/>
  <c r="M28"/>
  <c r="L28"/>
  <c r="K28"/>
  <c r="J28"/>
  <c r="H28"/>
  <c r="G28"/>
  <c r="F28"/>
  <c r="E28"/>
  <c r="D28"/>
  <c r="C28"/>
  <c r="AJ29"/>
  <c r="AI29"/>
  <c r="AH29"/>
  <c r="AG29"/>
  <c r="AF29"/>
  <c r="AE29"/>
  <c r="AC29"/>
  <c r="AB29"/>
  <c r="AA29"/>
  <c r="Z29"/>
  <c r="Y29"/>
  <c r="X29"/>
  <c r="V29"/>
  <c r="U29"/>
  <c r="T29"/>
  <c r="S29"/>
  <c r="R29"/>
  <c r="Q29"/>
  <c r="O29"/>
  <c r="N29"/>
  <c r="M29"/>
  <c r="L29"/>
  <c r="K29"/>
  <c r="J29"/>
  <c r="H29"/>
  <c r="G29"/>
  <c r="F29"/>
  <c r="E29"/>
  <c r="D29"/>
  <c r="C29"/>
  <c r="AJ30"/>
  <c r="AI30"/>
  <c r="AH30"/>
  <c r="AG30"/>
  <c r="AF30"/>
  <c r="AE30"/>
  <c r="AC30"/>
  <c r="AB30"/>
  <c r="AA30"/>
  <c r="Z30"/>
  <c r="Y30"/>
  <c r="X30"/>
  <c r="V30"/>
  <c r="U30"/>
  <c r="T30"/>
  <c r="S30"/>
  <c r="R30"/>
  <c r="Q30"/>
  <c r="O30"/>
  <c r="N30"/>
  <c r="M30"/>
  <c r="L30"/>
  <c r="K30"/>
  <c r="J30"/>
  <c r="H30"/>
  <c r="G30"/>
  <c r="F30"/>
  <c r="E30"/>
  <c r="D30"/>
  <c r="C30"/>
  <c r="AJ31"/>
  <c r="AI31"/>
  <c r="AH31"/>
  <c r="AG31"/>
  <c r="AF31"/>
  <c r="AE31"/>
  <c r="AC31"/>
  <c r="AB31"/>
  <c r="AA31"/>
  <c r="Z31"/>
  <c r="Y31"/>
  <c r="X31"/>
  <c r="V31"/>
  <c r="U31"/>
  <c r="T31"/>
  <c r="S31"/>
  <c r="R31"/>
  <c r="Q31"/>
  <c r="O31"/>
  <c r="N31"/>
  <c r="M31"/>
  <c r="L31"/>
  <c r="K31"/>
  <c r="J31"/>
  <c r="H31"/>
  <c r="G31"/>
  <c r="F31"/>
  <c r="E31"/>
  <c r="D31"/>
  <c r="C31"/>
  <c r="AJ32"/>
  <c r="AI32"/>
  <c r="AH32"/>
  <c r="AG32"/>
  <c r="AF32"/>
  <c r="AE32"/>
  <c r="AC32"/>
  <c r="AB32"/>
  <c r="AA32"/>
  <c r="Z32"/>
  <c r="Y32"/>
  <c r="X32"/>
  <c r="V32"/>
  <c r="U32"/>
  <c r="T32"/>
  <c r="S32"/>
  <c r="R32"/>
  <c r="Q32"/>
  <c r="O32"/>
  <c r="N32"/>
  <c r="M32"/>
  <c r="L32"/>
  <c r="K32"/>
  <c r="J32"/>
  <c r="H32"/>
  <c r="G32"/>
  <c r="F32"/>
  <c r="E32"/>
  <c r="D32"/>
  <c r="C32"/>
  <c r="AJ33"/>
  <c r="AI33"/>
  <c r="AH33"/>
  <c r="AG33"/>
  <c r="AF33"/>
  <c r="AE33"/>
  <c r="AC33"/>
  <c r="AB33"/>
  <c r="AA33"/>
  <c r="Z33"/>
  <c r="Y33"/>
  <c r="X33"/>
  <c r="V33"/>
  <c r="U33"/>
  <c r="T33"/>
  <c r="S33"/>
  <c r="R33"/>
  <c r="Q33"/>
  <c r="O33"/>
  <c r="N33"/>
  <c r="M33"/>
  <c r="L33"/>
  <c r="K33"/>
  <c r="J33"/>
  <c r="H33"/>
  <c r="G33"/>
  <c r="F33"/>
  <c r="E33"/>
  <c r="D33"/>
  <c r="C33"/>
  <c r="AJ34"/>
  <c r="AI34"/>
  <c r="AH34"/>
  <c r="AG34"/>
  <c r="AF34"/>
  <c r="AE34"/>
  <c r="AC34"/>
  <c r="AB34"/>
  <c r="AA34"/>
  <c r="Z34"/>
  <c r="Y34"/>
  <c r="X34"/>
  <c r="V34"/>
  <c r="U34"/>
  <c r="T34"/>
  <c r="S34"/>
  <c r="R34"/>
  <c r="Q34"/>
  <c r="O34"/>
  <c r="N34"/>
  <c r="M34"/>
  <c r="L34"/>
  <c r="K34"/>
  <c r="J34"/>
  <c r="H34"/>
  <c r="G34"/>
  <c r="F34"/>
  <c r="E34"/>
  <c r="D34"/>
  <c r="C34"/>
  <c r="AJ35"/>
  <c r="AI35"/>
  <c r="AH35"/>
  <c r="AG35"/>
  <c r="AF35"/>
  <c r="AE35"/>
  <c r="AC35"/>
  <c r="AB35"/>
  <c r="AA35"/>
  <c r="Z35"/>
  <c r="Y35"/>
  <c r="X35"/>
  <c r="V35"/>
  <c r="U35"/>
  <c r="T35"/>
  <c r="S35"/>
  <c r="R35"/>
  <c r="Q35"/>
  <c r="O35"/>
  <c r="N35"/>
  <c r="M35"/>
  <c r="L35"/>
  <c r="K35"/>
  <c r="J35"/>
  <c r="H35"/>
  <c r="G35"/>
  <c r="F35"/>
  <c r="E35"/>
  <c r="D35"/>
  <c r="C35"/>
  <c r="AJ36"/>
  <c r="AI36"/>
  <c r="AH36"/>
  <c r="AG36"/>
  <c r="AF36"/>
  <c r="AE36"/>
  <c r="AC36"/>
  <c r="AB36"/>
  <c r="AA36"/>
  <c r="Z36"/>
  <c r="Y36"/>
  <c r="X36"/>
  <c r="V36"/>
  <c r="U36"/>
  <c r="T36"/>
  <c r="S36"/>
  <c r="R36"/>
  <c r="Q36"/>
  <c r="O36"/>
  <c r="N36"/>
  <c r="M36"/>
  <c r="L36"/>
  <c r="K36"/>
  <c r="J36"/>
  <c r="H36"/>
  <c r="G36"/>
  <c r="F36"/>
  <c r="E36"/>
  <c r="D36"/>
  <c r="C36"/>
  <c r="AJ37"/>
  <c r="AI37"/>
  <c r="AH37"/>
  <c r="AG37"/>
  <c r="AF37"/>
  <c r="AE37"/>
  <c r="AC37"/>
  <c r="AB37"/>
  <c r="AA37"/>
  <c r="Z37"/>
  <c r="Y37"/>
  <c r="X37"/>
  <c r="V37"/>
  <c r="U37"/>
  <c r="T37"/>
  <c r="S37"/>
  <c r="R37"/>
  <c r="Q37"/>
  <c r="O37"/>
  <c r="N37"/>
  <c r="M37"/>
  <c r="L37"/>
  <c r="K37"/>
  <c r="J37"/>
  <c r="H37"/>
  <c r="G37"/>
  <c r="F37"/>
  <c r="E37"/>
  <c r="D37"/>
  <c r="C37"/>
  <c r="AJ38"/>
  <c r="AI38"/>
  <c r="AH38"/>
  <c r="AG38"/>
  <c r="AF38"/>
  <c r="AE38"/>
  <c r="AC38"/>
  <c r="AB38"/>
  <c r="AA38"/>
  <c r="Z38"/>
  <c r="Y38"/>
  <c r="X38"/>
  <c r="V38"/>
  <c r="U38"/>
  <c r="T38"/>
  <c r="S38"/>
  <c r="R38"/>
  <c r="Q38"/>
  <c r="O38"/>
  <c r="N38"/>
  <c r="M38"/>
  <c r="L38"/>
  <c r="K38"/>
  <c r="J38"/>
  <c r="H38"/>
  <c r="G38"/>
  <c r="F38"/>
  <c r="E38"/>
  <c r="D38"/>
  <c r="C38"/>
  <c r="AJ39"/>
  <c r="AI39"/>
  <c r="AH39"/>
  <c r="AG39"/>
  <c r="AF39"/>
  <c r="AE39"/>
  <c r="AC39"/>
  <c r="AB39"/>
  <c r="AA39"/>
  <c r="Z39"/>
  <c r="Y39"/>
  <c r="X39"/>
  <c r="V39"/>
  <c r="U39"/>
  <c r="T39"/>
  <c r="S39"/>
  <c r="R39"/>
  <c r="Q39"/>
  <c r="O39"/>
  <c r="N39"/>
  <c r="M39"/>
  <c r="L39"/>
  <c r="K39"/>
  <c r="J39"/>
  <c r="H39"/>
  <c r="G39"/>
  <c r="F39"/>
  <c r="E39"/>
  <c r="D39"/>
  <c r="C39"/>
  <c r="AJ40"/>
  <c r="AI40"/>
  <c r="AH40"/>
  <c r="AG40"/>
  <c r="AF40"/>
  <c r="AE40"/>
  <c r="AC40"/>
  <c r="AB40"/>
  <c r="AA40"/>
  <c r="Z40"/>
  <c r="Y40"/>
  <c r="X40"/>
  <c r="V40"/>
  <c r="U40"/>
  <c r="T40"/>
  <c r="S40"/>
  <c r="R40"/>
  <c r="Q40"/>
  <c r="O40"/>
  <c r="N40"/>
  <c r="M40"/>
  <c r="L40"/>
  <c r="K40"/>
  <c r="J40"/>
  <c r="H40"/>
  <c r="G40"/>
  <c r="F40"/>
  <c r="E40"/>
  <c r="D40"/>
  <c r="C40"/>
  <c r="AJ41"/>
  <c r="AI41"/>
  <c r="AH41"/>
  <c r="AG41"/>
  <c r="AF41"/>
  <c r="AE41"/>
  <c r="AC41"/>
  <c r="AB41"/>
  <c r="AA41"/>
  <c r="Z41"/>
  <c r="Y41"/>
  <c r="X41"/>
  <c r="V41"/>
  <c r="U41"/>
  <c r="T41"/>
  <c r="S41"/>
  <c r="R41"/>
  <c r="Q41"/>
  <c r="O41"/>
  <c r="N41"/>
  <c r="M41"/>
  <c r="L41"/>
  <c r="K41"/>
  <c r="J41"/>
  <c r="H41"/>
  <c r="G41"/>
  <c r="F41"/>
  <c r="E41"/>
  <c r="D41"/>
  <c r="C41"/>
  <c r="AJ42"/>
  <c r="AI42"/>
  <c r="AH42"/>
  <c r="AG42"/>
  <c r="AF42"/>
  <c r="AE42"/>
  <c r="AC42"/>
  <c r="AB42"/>
  <c r="AA42"/>
  <c r="Z42"/>
  <c r="Y42"/>
  <c r="X42"/>
  <c r="V42"/>
  <c r="U42"/>
  <c r="T42"/>
  <c r="S42"/>
  <c r="R42"/>
  <c r="Q42"/>
  <c r="O42"/>
  <c r="N42"/>
  <c r="M42"/>
  <c r="L42"/>
  <c r="K42"/>
  <c r="J42"/>
  <c r="H42"/>
  <c r="G42"/>
  <c r="F42"/>
  <c r="E42"/>
  <c r="D42"/>
  <c r="C42"/>
  <c r="AJ43"/>
  <c r="AI43"/>
  <c r="AH43"/>
  <c r="AG43"/>
  <c r="AF43"/>
  <c r="AE43"/>
  <c r="AC43"/>
  <c r="AB43"/>
  <c r="AA43"/>
  <c r="Z43"/>
  <c r="Y43"/>
  <c r="X43"/>
  <c r="V43"/>
  <c r="U43"/>
  <c r="T43"/>
  <c r="S43"/>
  <c r="R43"/>
  <c r="Q43"/>
  <c r="O43"/>
  <c r="N43"/>
  <c r="M43"/>
  <c r="L43"/>
  <c r="K43"/>
  <c r="J43"/>
  <c r="H43"/>
  <c r="G43"/>
  <c r="F43"/>
  <c r="E43"/>
  <c r="D43"/>
  <c r="C43"/>
  <c r="AJ44"/>
  <c r="AI44"/>
  <c r="AH44"/>
  <c r="AG44"/>
  <c r="AF44"/>
  <c r="AE44"/>
  <c r="AC44"/>
  <c r="AB44"/>
  <c r="AA44"/>
  <c r="Z44"/>
  <c r="Y44"/>
  <c r="X44"/>
  <c r="V44"/>
  <c r="U44"/>
  <c r="T44"/>
  <c r="S44"/>
  <c r="R44"/>
  <c r="Q44"/>
  <c r="O44"/>
  <c r="N44"/>
  <c r="M44"/>
  <c r="L44"/>
  <c r="K44"/>
  <c r="J44"/>
  <c r="H44"/>
  <c r="G44"/>
  <c r="F44"/>
  <c r="E44"/>
  <c r="D44"/>
  <c r="C44"/>
  <c r="AJ45"/>
  <c r="AI45"/>
  <c r="AH45"/>
  <c r="AG45"/>
  <c r="AF45"/>
  <c r="AE45"/>
  <c r="AC45"/>
  <c r="AB45"/>
  <c r="AA45"/>
  <c r="Z45"/>
  <c r="Y45"/>
  <c r="X45"/>
  <c r="V45"/>
  <c r="U45"/>
  <c r="T45"/>
  <c r="S45"/>
  <c r="R45"/>
  <c r="Q45"/>
  <c r="O45"/>
  <c r="N45"/>
  <c r="M45"/>
  <c r="L45"/>
  <c r="K45"/>
  <c r="J45"/>
  <c r="H45"/>
  <c r="G45"/>
  <c r="F45"/>
  <c r="E45"/>
  <c r="D45"/>
  <c r="C45"/>
  <c r="AJ46"/>
  <c r="AI46"/>
  <c r="AH46"/>
  <c r="AG46"/>
  <c r="AF46"/>
  <c r="AE46"/>
  <c r="AC46"/>
  <c r="AB46"/>
  <c r="AA46"/>
  <c r="Z46"/>
  <c r="Y46"/>
  <c r="X46"/>
  <c r="V46"/>
  <c r="U46"/>
  <c r="T46"/>
  <c r="S46"/>
  <c r="R46"/>
  <c r="Q46"/>
  <c r="O46"/>
  <c r="N46"/>
  <c r="M46"/>
  <c r="L46"/>
  <c r="K46"/>
  <c r="J46"/>
  <c r="H46"/>
  <c r="G46"/>
  <c r="F46"/>
  <c r="E46"/>
  <c r="D46"/>
  <c r="C46"/>
  <c r="AJ47"/>
  <c r="AI47"/>
  <c r="AH47"/>
  <c r="AG47"/>
  <c r="AF47"/>
  <c r="AE47"/>
  <c r="AC47"/>
  <c r="AB47"/>
  <c r="AA47"/>
  <c r="Z47"/>
  <c r="Y47"/>
  <c r="X47"/>
  <c r="V47"/>
  <c r="U47"/>
  <c r="T47"/>
  <c r="S47"/>
  <c r="R47"/>
  <c r="Q47"/>
  <c r="O47"/>
  <c r="N47"/>
  <c r="M47"/>
  <c r="L47"/>
  <c r="K47"/>
  <c r="J47"/>
  <c r="H47"/>
  <c r="G47"/>
  <c r="F47"/>
  <c r="E47"/>
  <c r="D47"/>
  <c r="C47"/>
  <c r="AJ48"/>
  <c r="AI48"/>
  <c r="AH48"/>
  <c r="AG48"/>
  <c r="AF48"/>
  <c r="AE48"/>
  <c r="AC48"/>
  <c r="AB48"/>
  <c r="AA48"/>
  <c r="Z48"/>
  <c r="Y48"/>
  <c r="X48"/>
  <c r="V48"/>
  <c r="U48"/>
  <c r="T48"/>
  <c r="S48"/>
  <c r="R48"/>
  <c r="Q48"/>
  <c r="O48"/>
  <c r="N48"/>
  <c r="M48"/>
  <c r="L48"/>
  <c r="K48"/>
  <c r="J48"/>
  <c r="H48"/>
  <c r="G48"/>
  <c r="F48"/>
  <c r="E48"/>
  <c r="D48"/>
  <c r="C48"/>
  <c r="AJ49"/>
  <c r="AI49"/>
  <c r="AH49"/>
  <c r="AG49"/>
  <c r="AF49"/>
  <c r="AE49"/>
  <c r="AC49"/>
  <c r="AB49"/>
  <c r="AA49"/>
  <c r="Z49"/>
  <c r="Y49"/>
  <c r="X49"/>
  <c r="V49"/>
  <c r="U49"/>
  <c r="T49"/>
  <c r="S49"/>
  <c r="R49"/>
  <c r="Q49"/>
  <c r="O49"/>
  <c r="N49"/>
  <c r="M49"/>
  <c r="L49"/>
  <c r="K49"/>
  <c r="J49"/>
  <c r="H49"/>
  <c r="G49"/>
  <c r="F49"/>
  <c r="E49"/>
  <c r="D49"/>
  <c r="C49"/>
  <c r="AJ50"/>
  <c r="AI50"/>
  <c r="AH50"/>
  <c r="AG50"/>
  <c r="AF50"/>
  <c r="AE50"/>
  <c r="AC50"/>
  <c r="AB50"/>
  <c r="AA50"/>
  <c r="Z50"/>
  <c r="Y50"/>
  <c r="X50"/>
  <c r="V50"/>
  <c r="U50"/>
  <c r="T50"/>
  <c r="S50"/>
  <c r="R50"/>
  <c r="Q50"/>
  <c r="O50"/>
  <c r="N50"/>
  <c r="M50"/>
  <c r="L50"/>
  <c r="K50"/>
  <c r="J50"/>
  <c r="H50"/>
  <c r="G50"/>
  <c r="F50"/>
  <c r="E50"/>
  <c r="D50"/>
  <c r="C50"/>
  <c r="AJ26"/>
  <c r="AI26"/>
  <c r="AH26"/>
  <c r="AG26"/>
  <c r="AF26"/>
  <c r="AE26"/>
  <c r="AC26"/>
  <c r="AB26"/>
  <c r="AA26"/>
  <c r="Z26"/>
  <c r="Y26"/>
  <c r="X26"/>
  <c r="V26"/>
  <c r="U26"/>
  <c r="T26"/>
  <c r="S26"/>
  <c r="R26"/>
  <c r="Q26"/>
  <c r="O26"/>
  <c r="N26"/>
  <c r="M26"/>
  <c r="L26"/>
  <c r="K26"/>
  <c r="J26"/>
  <c r="H26"/>
  <c r="G26"/>
  <c r="F26"/>
  <c r="E26"/>
  <c r="D26"/>
  <c r="C26"/>
  <c r="AJ24"/>
  <c r="AI24"/>
  <c r="AH24"/>
  <c r="AG24"/>
  <c r="AF24"/>
  <c r="AE24"/>
  <c r="AC24"/>
  <c r="AB24"/>
  <c r="AA24"/>
  <c r="Z24"/>
  <c r="Y24"/>
  <c r="X24"/>
  <c r="V24"/>
  <c r="U24"/>
  <c r="T24"/>
  <c r="S24"/>
  <c r="R24"/>
  <c r="Q24"/>
  <c r="O24"/>
  <c r="N24"/>
  <c r="M24"/>
  <c r="L24"/>
  <c r="K24"/>
  <c r="J24"/>
  <c r="H24"/>
  <c r="G24"/>
  <c r="F24"/>
  <c r="E24"/>
  <c r="D24"/>
  <c r="C24"/>
  <c r="AJ6"/>
  <c r="AI6"/>
  <c r="AH6"/>
  <c r="AG6"/>
  <c r="AF6"/>
  <c r="AE6"/>
  <c r="AC6"/>
  <c r="AB6"/>
  <c r="AA6"/>
  <c r="Z6"/>
  <c r="Y6"/>
  <c r="X6"/>
  <c r="V6"/>
  <c r="U6"/>
  <c r="T6"/>
  <c r="S6"/>
  <c r="R6"/>
  <c r="Q6"/>
  <c r="O6"/>
  <c r="N6"/>
  <c r="M6"/>
  <c r="L6"/>
  <c r="K6"/>
  <c r="J6"/>
  <c r="H6"/>
  <c r="G6"/>
  <c r="F6"/>
  <c r="E6"/>
  <c r="D6"/>
  <c r="C6"/>
  <c r="AJ25"/>
  <c r="AI25"/>
  <c r="AH25"/>
  <c r="AG25"/>
  <c r="AF25"/>
  <c r="AE25"/>
  <c r="AC25"/>
  <c r="AB25"/>
  <c r="AA25"/>
  <c r="Z25"/>
  <c r="Y25"/>
  <c r="X25"/>
  <c r="V25"/>
  <c r="U25"/>
  <c r="T25"/>
  <c r="S25"/>
  <c r="R25"/>
  <c r="Q25"/>
  <c r="O25"/>
  <c r="N25"/>
  <c r="M25"/>
  <c r="L25"/>
  <c r="K25"/>
  <c r="J25"/>
  <c r="H25"/>
  <c r="G25"/>
  <c r="F25"/>
  <c r="E25"/>
  <c r="D25"/>
  <c r="C25"/>
  <c r="AJ23"/>
  <c r="AI23"/>
  <c r="AH23"/>
  <c r="AG23"/>
  <c r="AF23"/>
  <c r="AE23"/>
  <c r="AC23"/>
  <c r="AB23"/>
  <c r="AA23"/>
  <c r="Z23"/>
  <c r="Y23"/>
  <c r="X23"/>
  <c r="V23"/>
  <c r="U23"/>
  <c r="T23"/>
  <c r="S23"/>
  <c r="R23"/>
  <c r="Q23"/>
  <c r="O23"/>
  <c r="N23"/>
  <c r="M23"/>
  <c r="L23"/>
  <c r="K23"/>
  <c r="J23"/>
  <c r="H23"/>
  <c r="G23"/>
  <c r="F23"/>
  <c r="E23"/>
  <c r="D23"/>
  <c r="C23"/>
  <c r="AJ22"/>
  <c r="AI22"/>
  <c r="AH22"/>
  <c r="AG22"/>
  <c r="AF22"/>
  <c r="AE22"/>
  <c r="AC22"/>
  <c r="AB22"/>
  <c r="AA22"/>
  <c r="Z22"/>
  <c r="Y22"/>
  <c r="X22"/>
  <c r="V22"/>
  <c r="U22"/>
  <c r="T22"/>
  <c r="S22"/>
  <c r="R22"/>
  <c r="Q22"/>
  <c r="O22"/>
  <c r="N22"/>
  <c r="M22"/>
  <c r="L22"/>
  <c r="K22"/>
  <c r="J22"/>
  <c r="H22"/>
  <c r="G22"/>
  <c r="F22"/>
  <c r="E22"/>
  <c r="D22"/>
  <c r="C22"/>
  <c r="AJ21"/>
  <c r="AI21"/>
  <c r="AH21"/>
  <c r="AG21"/>
  <c r="AF21"/>
  <c r="AE21"/>
  <c r="AC21"/>
  <c r="AB21"/>
  <c r="AA21"/>
  <c r="Z21"/>
  <c r="Y21"/>
  <c r="X21"/>
  <c r="V21"/>
  <c r="U21"/>
  <c r="T21"/>
  <c r="S21"/>
  <c r="R21"/>
  <c r="Q21"/>
  <c r="O21"/>
  <c r="N21"/>
  <c r="M21"/>
  <c r="L21"/>
  <c r="K21"/>
  <c r="J21"/>
  <c r="H21"/>
  <c r="G21"/>
  <c r="F21"/>
  <c r="E21"/>
  <c r="D21"/>
  <c r="C21"/>
  <c r="AJ20"/>
  <c r="AI20"/>
  <c r="AH20"/>
  <c r="AG20"/>
  <c r="AF20"/>
  <c r="AE20"/>
  <c r="AC20"/>
  <c r="AB20"/>
  <c r="AA20"/>
  <c r="Z20"/>
  <c r="Y20"/>
  <c r="X20"/>
  <c r="V20"/>
  <c r="U20"/>
  <c r="T20"/>
  <c r="S20"/>
  <c r="R20"/>
  <c r="Q20"/>
  <c r="O20"/>
  <c r="N20"/>
  <c r="M20"/>
  <c r="L20"/>
  <c r="K20"/>
  <c r="J20"/>
  <c r="H20"/>
  <c r="G20"/>
  <c r="F20"/>
  <c r="E20"/>
  <c r="D20"/>
  <c r="C20"/>
  <c r="AJ19"/>
  <c r="AI19"/>
  <c r="AH19"/>
  <c r="AG19"/>
  <c r="AF19"/>
  <c r="AE19"/>
  <c r="AC19"/>
  <c r="AB19"/>
  <c r="AA19"/>
  <c r="Z19"/>
  <c r="Y19"/>
  <c r="X19"/>
  <c r="V19"/>
  <c r="U19"/>
  <c r="T19"/>
  <c r="S19"/>
  <c r="R19"/>
  <c r="Q19"/>
  <c r="O19"/>
  <c r="N19"/>
  <c r="M19"/>
  <c r="L19"/>
  <c r="K19"/>
  <c r="J19"/>
  <c r="H19"/>
  <c r="G19"/>
  <c r="F19"/>
  <c r="E19"/>
  <c r="D19"/>
  <c r="C19"/>
  <c r="AJ18"/>
  <c r="AI18"/>
  <c r="AH18"/>
  <c r="AG18"/>
  <c r="AF18"/>
  <c r="AE18"/>
  <c r="AC18"/>
  <c r="AB18"/>
  <c r="AA18"/>
  <c r="Z18"/>
  <c r="Y18"/>
  <c r="X18"/>
  <c r="V18"/>
  <c r="U18"/>
  <c r="T18"/>
  <c r="S18"/>
  <c r="R18"/>
  <c r="Q18"/>
  <c r="O18"/>
  <c r="N18"/>
  <c r="M18"/>
  <c r="L18"/>
  <c r="K18"/>
  <c r="J18"/>
  <c r="H18"/>
  <c r="G18"/>
  <c r="F18"/>
  <c r="E18"/>
  <c r="D18"/>
  <c r="C18"/>
  <c r="AJ17"/>
  <c r="AI17"/>
  <c r="AH17"/>
  <c r="AG17"/>
  <c r="AF17"/>
  <c r="AE17"/>
  <c r="AC17"/>
  <c r="AB17"/>
  <c r="AA17"/>
  <c r="Z17"/>
  <c r="Y17"/>
  <c r="X17"/>
  <c r="V17"/>
  <c r="U17"/>
  <c r="T17"/>
  <c r="S17"/>
  <c r="R17"/>
  <c r="Q17"/>
  <c r="O17"/>
  <c r="N17"/>
  <c r="M17"/>
  <c r="L17"/>
  <c r="K17"/>
  <c r="J17"/>
  <c r="H17"/>
  <c r="G17"/>
  <c r="F17"/>
  <c r="E17"/>
  <c r="D17"/>
  <c r="C17"/>
  <c r="AJ16"/>
  <c r="AI16"/>
  <c r="AH16"/>
  <c r="AG16"/>
  <c r="AF16"/>
  <c r="AE16"/>
  <c r="AC16"/>
  <c r="AB16"/>
  <c r="AA16"/>
  <c r="Z16"/>
  <c r="Y16"/>
  <c r="X16"/>
  <c r="V16"/>
  <c r="U16"/>
  <c r="T16"/>
  <c r="S16"/>
  <c r="R16"/>
  <c r="Q16"/>
  <c r="O16"/>
  <c r="N16"/>
  <c r="M16"/>
  <c r="L16"/>
  <c r="K16"/>
  <c r="J16"/>
  <c r="H16"/>
  <c r="G16"/>
  <c r="F16"/>
  <c r="E16"/>
  <c r="D16"/>
  <c r="C16"/>
  <c r="AJ15"/>
  <c r="AI15"/>
  <c r="AH15"/>
  <c r="AG15"/>
  <c r="AF15"/>
  <c r="AE15"/>
  <c r="AC15"/>
  <c r="AB15"/>
  <c r="AA15"/>
  <c r="Z15"/>
  <c r="Y15"/>
  <c r="X15"/>
  <c r="V15"/>
  <c r="U15"/>
  <c r="T15"/>
  <c r="S15"/>
  <c r="R15"/>
  <c r="Q15"/>
  <c r="O15"/>
  <c r="N15"/>
  <c r="M15"/>
  <c r="L15"/>
  <c r="K15"/>
  <c r="J15"/>
  <c r="H15"/>
  <c r="G15"/>
  <c r="F15"/>
  <c r="E15"/>
  <c r="D15"/>
  <c r="C15"/>
  <c r="AJ14"/>
  <c r="AI14"/>
  <c r="AH14"/>
  <c r="AG14"/>
  <c r="AF14"/>
  <c r="AE14"/>
  <c r="AC14"/>
  <c r="AB14"/>
  <c r="AA14"/>
  <c r="Z14"/>
  <c r="Y14"/>
  <c r="X14"/>
  <c r="V14"/>
  <c r="U14"/>
  <c r="T14"/>
  <c r="S14"/>
  <c r="R14"/>
  <c r="Q14"/>
  <c r="O14"/>
  <c r="N14"/>
  <c r="M14"/>
  <c r="L14"/>
  <c r="K14"/>
  <c r="J14"/>
  <c r="H14"/>
  <c r="G14"/>
  <c r="F14"/>
  <c r="E14"/>
  <c r="D14"/>
  <c r="C14"/>
  <c r="AJ13"/>
  <c r="AI13"/>
  <c r="AH13"/>
  <c r="AG13"/>
  <c r="AF13"/>
  <c r="AE13"/>
  <c r="AC13"/>
  <c r="AB13"/>
  <c r="AA13"/>
  <c r="Z13"/>
  <c r="Y13"/>
  <c r="X13"/>
  <c r="V13"/>
  <c r="U13"/>
  <c r="T13"/>
  <c r="S13"/>
  <c r="R13"/>
  <c r="Q13"/>
  <c r="O13"/>
  <c r="N13"/>
  <c r="M13"/>
  <c r="L13"/>
  <c r="K13"/>
  <c r="J13"/>
  <c r="H13"/>
  <c r="G13"/>
  <c r="F13"/>
  <c r="E13"/>
  <c r="D13"/>
  <c r="C13"/>
  <c r="AJ12"/>
  <c r="AI12"/>
  <c r="AH12"/>
  <c r="AG12"/>
  <c r="AF12"/>
  <c r="AE12"/>
  <c r="AC12"/>
  <c r="AB12"/>
  <c r="AA12"/>
  <c r="Z12"/>
  <c r="Y12"/>
  <c r="X12"/>
  <c r="V12"/>
  <c r="U12"/>
  <c r="T12"/>
  <c r="S12"/>
  <c r="R12"/>
  <c r="Q12"/>
  <c r="O12"/>
  <c r="N12"/>
  <c r="M12"/>
  <c r="L12"/>
  <c r="K12"/>
  <c r="J12"/>
  <c r="H12"/>
  <c r="G12"/>
  <c r="F12"/>
  <c r="E12"/>
  <c r="D12"/>
  <c r="C12"/>
  <c r="AJ11"/>
  <c r="AI11"/>
  <c r="AH11"/>
  <c r="AG11"/>
  <c r="AF11"/>
  <c r="AE11"/>
  <c r="AC11"/>
  <c r="AB11"/>
  <c r="AA11"/>
  <c r="Z11"/>
  <c r="Y11"/>
  <c r="X11"/>
  <c r="V11"/>
  <c r="U11"/>
  <c r="T11"/>
  <c r="S11"/>
  <c r="R11"/>
  <c r="Q11"/>
  <c r="O11"/>
  <c r="N11"/>
  <c r="M11"/>
  <c r="L11"/>
  <c r="K11"/>
  <c r="J11"/>
  <c r="H11"/>
  <c r="G11"/>
  <c r="F11"/>
  <c r="E11"/>
  <c r="D11"/>
  <c r="C11"/>
  <c r="AJ10"/>
  <c r="AI10"/>
  <c r="AH10"/>
  <c r="AG10"/>
  <c r="AF10"/>
  <c r="AE10"/>
  <c r="AC10"/>
  <c r="AB10"/>
  <c r="AA10"/>
  <c r="Z10"/>
  <c r="Y10"/>
  <c r="X10"/>
  <c r="V10"/>
  <c r="U10"/>
  <c r="T10"/>
  <c r="S10"/>
  <c r="R10"/>
  <c r="Q10"/>
  <c r="O10"/>
  <c r="N10"/>
  <c r="M10"/>
  <c r="L10"/>
  <c r="K10"/>
  <c r="J10"/>
  <c r="H10"/>
  <c r="G10"/>
  <c r="F10"/>
  <c r="E10"/>
  <c r="D10"/>
  <c r="C10"/>
  <c r="AJ9"/>
  <c r="AI9"/>
  <c r="AH9"/>
  <c r="AG9"/>
  <c r="AF9"/>
  <c r="AE9"/>
  <c r="AC9"/>
  <c r="AB9"/>
  <c r="AA9"/>
  <c r="Z9"/>
  <c r="Y9"/>
  <c r="X9"/>
  <c r="V9"/>
  <c r="U9"/>
  <c r="T9"/>
  <c r="S9"/>
  <c r="R9"/>
  <c r="Q9"/>
  <c r="O9"/>
  <c r="N9"/>
  <c r="M9"/>
  <c r="L9"/>
  <c r="K9"/>
  <c r="J9"/>
  <c r="H9"/>
  <c r="G9"/>
  <c r="F9"/>
  <c r="E9"/>
  <c r="D9"/>
  <c r="C9"/>
  <c r="AJ7"/>
  <c r="AI7"/>
  <c r="AH7"/>
  <c r="AG7"/>
  <c r="AF7"/>
  <c r="AE7"/>
  <c r="AC7"/>
  <c r="AB7"/>
  <c r="AA7"/>
  <c r="Z7"/>
  <c r="Y7"/>
  <c r="X7"/>
  <c r="V7"/>
  <c r="U7"/>
  <c r="T7"/>
  <c r="S7"/>
  <c r="R7"/>
  <c r="Q7"/>
  <c r="O7"/>
  <c r="N7"/>
  <c r="M7"/>
  <c r="L7"/>
  <c r="K7"/>
  <c r="J7"/>
  <c r="H7"/>
  <c r="G7"/>
  <c r="F7"/>
  <c r="E7"/>
  <c r="D7"/>
  <c r="C7"/>
  <c r="AJ8"/>
  <c r="AI8"/>
  <c r="AH8"/>
  <c r="AG8"/>
  <c r="AF8"/>
  <c r="AE8"/>
  <c r="AC8"/>
  <c r="AB8"/>
  <c r="AA8"/>
  <c r="Z8"/>
  <c r="Y8"/>
  <c r="X8"/>
  <c r="V8"/>
  <c r="U8"/>
  <c r="T8"/>
  <c r="S8"/>
  <c r="R8"/>
  <c r="Q8"/>
  <c r="O8"/>
  <c r="N8"/>
  <c r="M8"/>
  <c r="L8"/>
  <c r="K8"/>
  <c r="J8"/>
  <c r="H8"/>
  <c r="G8"/>
  <c r="F8"/>
  <c r="E8"/>
  <c r="D8"/>
  <c r="C8"/>
</calcChain>
</file>

<file path=xl/sharedStrings.xml><?xml version="1.0" encoding="utf-8"?>
<sst xmlns="http://schemas.openxmlformats.org/spreadsheetml/2006/main" count="7328" uniqueCount="273">
  <si>
    <t>Total</t>
  </si>
  <si>
    <t>Men</t>
  </si>
  <si>
    <t>Women</t>
  </si>
  <si>
    <t>Status in employment</t>
  </si>
  <si>
    <t>Contributing family workers</t>
  </si>
  <si>
    <t>Employees</t>
  </si>
  <si>
    <t xml:space="preserve">     Domestic workers employed by households</t>
  </si>
  <si>
    <t>Type of employees</t>
  </si>
  <si>
    <t>Agricultural employees</t>
  </si>
  <si>
    <t>Non-agricultural employees</t>
  </si>
  <si>
    <t xml:space="preserve">     Formal sector employees</t>
  </si>
  <si>
    <t xml:space="preserve">     Informal sector employees</t>
  </si>
  <si>
    <t>Total employees</t>
  </si>
  <si>
    <t>Type of employment</t>
  </si>
  <si>
    <t>Producers of goods exclusively for own final use</t>
  </si>
  <si>
    <t xml:space="preserve">    Employees: formal sector</t>
  </si>
  <si>
    <t xml:space="preserve">    Employees: domestic work</t>
  </si>
  <si>
    <t>Share of women in …</t>
  </si>
  <si>
    <t>1. Total employment</t>
  </si>
  <si>
    <t>2. Agricultural employment</t>
  </si>
  <si>
    <t>3.2 Non-agricultural self-employment</t>
  </si>
  <si>
    <t>Employers &amp; members of producers' co-operatives</t>
  </si>
  <si>
    <t>Own-account workers</t>
  </si>
  <si>
    <t>2.1.2 Informal agricultural wage employment</t>
  </si>
  <si>
    <t>3.1.1 Formal non-agricultural wage employment</t>
  </si>
  <si>
    <t>3.1.2 Informal non-agricultural wage employment</t>
  </si>
  <si>
    <t>3.2.1 Formal non-agricultural self-employment</t>
  </si>
  <si>
    <t>3.2.2 Informal non-agricultural self-employment</t>
  </si>
  <si>
    <t>2.1 Agricultural wage employment</t>
  </si>
  <si>
    <t>2.1.1 Formal agricultural wage employment</t>
  </si>
  <si>
    <t>3. Non-agricultural employment</t>
  </si>
  <si>
    <t>2. Employment in the informal sector by status in employment (%)</t>
  </si>
  <si>
    <t>Urban</t>
  </si>
  <si>
    <t>Rural</t>
  </si>
  <si>
    <t>Share of informal employment in total employment in …</t>
  </si>
  <si>
    <t>Manufacturing</t>
  </si>
  <si>
    <t>Construction</t>
  </si>
  <si>
    <t>Trade</t>
  </si>
  <si>
    <t>Transportation</t>
  </si>
  <si>
    <t>Services other than trade or transportation</t>
  </si>
  <si>
    <t>All non-agricultural actitvities</t>
  </si>
  <si>
    <t>Kind of activity</t>
  </si>
  <si>
    <t>A. Both sexes</t>
  </si>
  <si>
    <t>in 1,000</t>
  </si>
  <si>
    <t>as % of non-agricultural employment</t>
  </si>
  <si>
    <t>Persons in informal employment</t>
  </si>
  <si>
    <t xml:space="preserve">Persons employed in the informal sector </t>
  </si>
  <si>
    <t>Persons in formal employment in the informal sector</t>
  </si>
  <si>
    <t>Persons in informal employment outside the informal sector</t>
  </si>
  <si>
    <t>Employers, own-account workers and MPCs*</t>
  </si>
  <si>
    <t>* Members of producers' cooperatives</t>
  </si>
  <si>
    <t>1. Informal non-agricultural employment and its components</t>
  </si>
  <si>
    <t xml:space="preserve">    Domestic workers employed by households</t>
  </si>
  <si>
    <t>3. Informal non-agricultural employment by status in employment (%)</t>
  </si>
  <si>
    <t>5. Informal wage employment as % of total wage employment by type of employees</t>
  </si>
  <si>
    <t>6. Informal non-agricultural employment outside the informal sector by type (%)</t>
  </si>
  <si>
    <t>4. Informal non-agricultural self-employment as % of total non-agricultural self-employment by status in employment</t>
  </si>
  <si>
    <t>Contributing family workers: formal sector</t>
  </si>
  <si>
    <t>7. Share of women in employment by type</t>
  </si>
  <si>
    <t>3.1 Non-agricultural wage employment*</t>
  </si>
  <si>
    <t>8. Share of women in informal non-agricultural employment by component</t>
  </si>
  <si>
    <t>1. Informal employment</t>
  </si>
  <si>
    <t>1.1 Self-employment</t>
  </si>
  <si>
    <t>1.2.Wage employment</t>
  </si>
  <si>
    <t>2. Employment in the informal sector</t>
  </si>
  <si>
    <t>2.1 Self-employment</t>
  </si>
  <si>
    <t>2.2 Wage employment</t>
  </si>
  <si>
    <t>3. Informal employment outside the informal sector</t>
  </si>
  <si>
    <t>3.1 Self-employment</t>
  </si>
  <si>
    <t>3.2 Wage employment</t>
  </si>
  <si>
    <t>3.2.1 Formal sector</t>
  </si>
  <si>
    <t>3.2.2 Domestic work</t>
  </si>
  <si>
    <t>9. Share of informal employment (%) by kind of non-agricultural activity</t>
  </si>
  <si>
    <t>10. Non-agricultural employment by sex, formal/informal nature and kind of activity (%)</t>
  </si>
  <si>
    <t>B. Women</t>
  </si>
  <si>
    <t>C. Men</t>
  </si>
  <si>
    <t xml:space="preserve">% </t>
  </si>
  <si>
    <t>%</t>
  </si>
  <si>
    <t>2.2 Agricultural self-employment</t>
  </si>
  <si>
    <t>Total self-employment (incl. contributing family workers)</t>
  </si>
  <si>
    <t>*  = MDG Indicator No. 3.2: Share of women in wage employment in the non-agricultural sector</t>
  </si>
  <si>
    <t xml:space="preserve">Formal </t>
  </si>
  <si>
    <t>Informal</t>
  </si>
  <si>
    <t>in 10,000</t>
  </si>
  <si>
    <t>All non-agricultural actitvities*</t>
  </si>
  <si>
    <t>* Including persons with unknown kind of activity.</t>
  </si>
  <si>
    <t>Persons employed in the informal sector (a)</t>
  </si>
  <si>
    <t>Persons in formal employment in the informal sector (a)</t>
  </si>
  <si>
    <t>Persons in informal employment outside the informal sector (b)</t>
  </si>
  <si>
    <t>2. Employment in the informal sector (a) by status in employment (%)</t>
  </si>
  <si>
    <t xml:space="preserve">     Informal sector employees (d)</t>
  </si>
  <si>
    <t>2. Employment in the informal sector (a)</t>
  </si>
  <si>
    <t>3. Informal employment outside the informal sector (b)</t>
  </si>
  <si>
    <t>(b) Excluding domestic employees and producers of goods exclusively for own final use by the household.</t>
  </si>
  <si>
    <t>(c) Including producers of goods exclusively for own final use by the household.</t>
  </si>
  <si>
    <t>(d) Including domestic employees.</t>
  </si>
  <si>
    <t>Employers and own-account workers</t>
  </si>
  <si>
    <t>-</t>
  </si>
  <si>
    <t>Employers &amp; members of producers' co-operatives )</t>
  </si>
  <si>
    <t>Own-account workers )</t>
  </si>
  <si>
    <t>Share of informal employment* in total employment in …</t>
  </si>
  <si>
    <t>Informal*</t>
  </si>
  <si>
    <t xml:space="preserve">Formal** </t>
  </si>
  <si>
    <t>Formal**</t>
  </si>
  <si>
    <t>*   Informal sector employment</t>
  </si>
  <si>
    <t>** Formal sector employment</t>
  </si>
  <si>
    <t xml:space="preserve">*   Informal sector employment and paid domestic work </t>
  </si>
  <si>
    <t>Data not available.</t>
  </si>
  <si>
    <t>(a) Including domestic employees and producers of goods exclusively for own final use by the household.</t>
  </si>
  <si>
    <t>Roman numbers in parentheses refer to quarters.  Example: 2010 (II) means that the data refer to the second quarter of 2010.</t>
  </si>
  <si>
    <t>Depending upon the availability of data, up to ten indicators have been computed for each of the countries/territories included here:</t>
  </si>
  <si>
    <t>Women and men in the informal economy - A statistical picture  Country-specific tables</t>
  </si>
  <si>
    <r>
      <t>Indicator 1</t>
    </r>
    <r>
      <rPr>
        <sz val="12"/>
        <rFont val="Calibri"/>
        <family val="2"/>
      </rPr>
      <t xml:space="preserve"> shows the number of persons in: (i) informal employment; (ii) employment in the informal sector; (iii) formal employment in the informal sector (if any); and (iv) informal employment outside the informal sector.  The numbers are given in absolute figures (thousands) and as a percent of non-agricultural employment. 
</t>
    </r>
    <r>
      <rPr>
        <i/>
        <sz val="12"/>
        <rFont val="Calibri"/>
        <family val="2"/>
      </rPr>
      <t>Indicator 2</t>
    </r>
    <r>
      <rPr>
        <sz val="12"/>
        <rFont val="Calibri"/>
        <family val="2"/>
      </rPr>
      <t xml:space="preserve"> provides the percentage distribution by status in employment of persons employed in the informal sector. 
</t>
    </r>
    <r>
      <rPr>
        <i/>
        <sz val="12"/>
        <rFont val="Calibri"/>
        <family val="2"/>
      </rPr>
      <t>Indicator 3</t>
    </r>
    <r>
      <rPr>
        <sz val="12"/>
        <rFont val="Calibri"/>
        <family val="2"/>
      </rPr>
      <t xml:space="preserve"> provides the percentage distribution by status in employment and type of production unit of persons in informal employment. 
</t>
    </r>
    <r>
      <rPr>
        <i/>
        <sz val="12"/>
        <rFont val="Calibri"/>
        <family val="2"/>
      </rPr>
      <t>Indicators 4 and 5</t>
    </r>
    <r>
      <rPr>
        <sz val="12"/>
        <rFont val="Calibri"/>
        <family val="2"/>
      </rPr>
      <t xml:space="preserve"> show the informality rates of different categories of self-employed persons and employees. 
</t>
    </r>
    <r>
      <rPr>
        <i/>
        <sz val="12"/>
        <rFont val="Calibri"/>
        <family val="2"/>
      </rPr>
      <t>Indicator 6</t>
    </r>
    <r>
      <rPr>
        <sz val="12"/>
        <rFont val="Calibri"/>
        <family val="2"/>
      </rPr>
      <t xml:space="preserve"> provides the percentage distribution by status in employment/type of production unit of persons in informal employment outside the informal sector. All indicators l to 6 are broken down by sex and by urban vs. rural areas. 
</t>
    </r>
    <r>
      <rPr>
        <i/>
        <sz val="12"/>
        <rFont val="Calibri"/>
        <family val="2"/>
      </rPr>
      <t>Indicators 7 and 8</t>
    </r>
    <r>
      <rPr>
        <sz val="12"/>
        <rFont val="Calibri"/>
        <family val="2"/>
      </rPr>
      <t xml:space="preserve"> indicate the share of women in various types of employment. 
</t>
    </r>
    <r>
      <rPr>
        <i/>
        <sz val="12"/>
        <rFont val="Calibri"/>
        <family val="2"/>
      </rPr>
      <t>Indicator 9</t>
    </r>
    <r>
      <rPr>
        <sz val="12"/>
        <rFont val="Calibri"/>
        <family val="2"/>
      </rPr>
      <t xml:space="preserve"> shows the informality rates of employment in the different branches of non-agricultural economic activity (industries), disaggregated by sex. 
</t>
    </r>
    <r>
      <rPr>
        <i/>
        <sz val="12"/>
        <rFont val="Calibri"/>
        <family val="2"/>
      </rPr>
      <t>Indicator 10</t>
    </r>
    <r>
      <rPr>
        <sz val="12"/>
        <rFont val="Calibri"/>
        <family val="2"/>
      </rPr>
      <t xml:space="preserve"> compares the percentage distribution by branch of non-agricultural economic activity of formal and informal employment, distinguishing between women and men. </t>
    </r>
  </si>
  <si>
    <t xml:space="preserve">The data presented in this file are part of the activities jointly undertaken by the ILO and WIEGO.  </t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</si>
  <si>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Argentina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</si>
  <si>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>:  2009 (IV)</t>
    </r>
  </si>
  <si>
    <r>
      <rPr>
        <b/>
        <u/>
        <sz val="12"/>
        <rFont val="Calibri"/>
        <family val="2"/>
      </rPr>
      <t>Source</t>
    </r>
    <r>
      <rPr>
        <b/>
        <sz val="12"/>
        <rFont val="Calibri"/>
        <family val="2"/>
      </rPr>
      <t>:  Encuesta Permanente de Hogares Continua</t>
    </r>
  </si>
  <si>
    <r>
      <t xml:space="preserve">   </t>
    </r>
    <r>
      <rPr>
        <i/>
        <sz val="9"/>
        <rFont val="Calibri"/>
        <family val="2"/>
      </rPr>
      <t>Owners of informal sector enterprises</t>
    </r>
  </si>
  <si>
    <r>
      <t xml:space="preserve">   </t>
    </r>
    <r>
      <rPr>
        <i/>
        <sz val="9"/>
        <rFont val="Calibri"/>
        <family val="2"/>
      </rPr>
      <t>Producers of goods exclusively for own final use</t>
    </r>
  </si>
  <si>
    <r>
      <t xml:space="preserve">    </t>
    </r>
    <r>
      <rPr>
        <i/>
        <sz val="9"/>
        <rFont val="Calibri"/>
        <family val="2"/>
      </rPr>
      <t>Formal sector employees</t>
    </r>
  </si>
  <si>
    <r>
      <t xml:space="preserve">    </t>
    </r>
    <r>
      <rPr>
        <i/>
        <sz val="9"/>
        <rFont val="Calibri"/>
        <family val="2"/>
      </rPr>
      <t>Informal sector employees</t>
    </r>
  </si>
  <si>
    <r>
      <t xml:space="preserve">    </t>
    </r>
    <r>
      <rPr>
        <i/>
        <sz val="9"/>
        <rFont val="Calibri"/>
        <family val="2"/>
      </rPr>
      <t>Enterprise owners</t>
    </r>
  </si>
  <si>
    <r>
      <rPr>
        <b/>
        <u/>
        <sz val="9"/>
        <rFont val="Calibri"/>
        <family val="2"/>
      </rPr>
      <t>Country</t>
    </r>
    <r>
      <rPr>
        <b/>
        <sz val="9"/>
        <rFont val="Calibri"/>
        <family val="2"/>
      </rPr>
      <t>: Armenia</t>
    </r>
  </si>
  <si>
    <r>
      <rPr>
        <b/>
        <u/>
        <sz val="9"/>
        <rFont val="Calibri"/>
        <family val="2"/>
      </rPr>
      <t>Year</t>
    </r>
    <r>
      <rPr>
        <b/>
        <sz val="9"/>
        <rFont val="Calibri"/>
        <family val="2"/>
      </rPr>
      <t>:  2009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</si>
  <si>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Integrated Living Conditions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</si>
  <si>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Bolivia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</si>
  <si>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2006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</si>
  <si>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Hogares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</si>
  <si>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Brazil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</si>
  <si>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>: 2009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</si>
  <si>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Pesquisa Nacional por Amostra de Domicilios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</si>
  <si>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China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</si>
  <si>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2010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</si>
  <si>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China Urban Labor Survey (six cities)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</si>
  <si>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Colombia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</si>
  <si>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2010 (II)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</si>
  <si>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Gran Encuesta Integrada de Hogares Continua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</si>
  <si>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Costa Rica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</si>
  <si>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(July)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</si>
  <si>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Hogares de Propósitos Múltiples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</si>
  <si>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Côte d'Ivoire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</si>
  <si>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2008 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</si>
  <si>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Enquête sur le Niveau de Vie des Ménages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</si>
  <si>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Dominican Republic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</si>
  <si>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</si>
  <si>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Fuerza de Trabajo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</si>
  <si>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Ecuador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</si>
  <si>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(IV)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</si>
  <si>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Empleo, Desempleo y Subempleo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</si>
  <si>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Egypt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</si>
  <si>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Labour Force Sample Survey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</si>
  <si>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El Salvador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</si>
  <si>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Hogares de Propósitos Múltiples 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</si>
  <si>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Ethiopia (urban areas)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</si>
  <si>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2004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</si>
  <si>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</si>
  <si>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Honduras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</si>
  <si>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Permanente de Hogares de Propósitos Múltiples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</si>
  <si>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India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</si>
  <si>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2009-2010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</si>
  <si>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National Sample Survey, 66th Round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</si>
  <si>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Indonesia (Banten and Yogyakarta)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</si>
  <si>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Informal Sector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</si>
  <si>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Kyrgyzstan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</si>
  <si>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Lesotho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</si>
  <si>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2008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</si>
  <si>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Lesotho Integrated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</si>
  <si>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Liberia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</si>
  <si>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The Former Yugoslav Republic of Macedonia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</si>
  <si>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Madagascar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</si>
  <si>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2005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</si>
  <si>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Enquête Périodique auprès des Ménages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</si>
  <si>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Mali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</si>
  <si>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Enquête sur la main-d'oeuvre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</si>
  <si>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Mauritius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</si>
  <si>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Continuous Multipurpose Household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</si>
  <si>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Mexico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</si>
  <si>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(II) 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</si>
  <si>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Nacional de Ocupación y Empleo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</si>
  <si>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Republic of Moldova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</si>
  <si>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Namibia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</si>
  <si>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Namibia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</si>
  <si>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Nicaragua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</si>
  <si>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Hogares para la Medición del Empleo Urbano-Rural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</si>
  <si>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Pakistan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</si>
  <si>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Panama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</si>
  <si>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(August)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</si>
  <si>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Paraguay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</si>
  <si>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Permanente de Hogares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</si>
  <si>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Peru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</si>
  <si>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Nacional de Hogares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</si>
  <si>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Philippines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</si>
  <si>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Russian Federation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</si>
  <si>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Serbia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</si>
  <si>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</si>
  <si>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South Africa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</si>
  <si>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2010 (IV)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</si>
  <si>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Quarterly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</si>
  <si>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Sri Lanka (excl. Northern Province)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</si>
  <si>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Sri Lanka Labour Force Survey </t>
    </r>
  </si>
  <si>
    <r>
      <t xml:space="preserve">   </t>
    </r>
    <r>
      <rPr>
        <i/>
        <sz val="9"/>
        <rFont val="Calibri"/>
        <family val="2"/>
      </rPr>
      <t xml:space="preserve">Owners of informal sector enterprises </t>
    </r>
    <r>
      <rPr>
        <sz val="9"/>
        <rFont val="Calibri"/>
        <family val="2"/>
      </rPr>
      <t>(c)</t>
    </r>
  </si>
  <si>
    <r>
      <t xml:space="preserve">    </t>
    </r>
    <r>
      <rPr>
        <i/>
        <sz val="9"/>
        <rFont val="Calibri"/>
        <family val="2"/>
      </rPr>
      <t xml:space="preserve">Informal sector employees </t>
    </r>
    <r>
      <rPr>
        <sz val="9"/>
        <rFont val="Calibri"/>
        <family val="2"/>
      </rPr>
      <t>(d)</t>
    </r>
  </si>
  <si>
    <r>
      <t xml:space="preserve">    </t>
    </r>
    <r>
      <rPr>
        <i/>
        <sz val="9"/>
        <rFont val="Calibri"/>
        <family val="2"/>
      </rPr>
      <t xml:space="preserve">Enterprise owners </t>
    </r>
    <r>
      <rPr>
        <sz val="9"/>
        <rFont val="Calibri"/>
        <family val="2"/>
      </rPr>
      <t>(c)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</si>
  <si>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Tanzania, United Republic of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</si>
  <si>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>:  2005-2006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</si>
  <si>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>:  Integrated Labour Force Survey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</si>
  <si>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Thailand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</si>
  <si>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Informal Employment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</si>
  <si>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Turkey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</si>
  <si>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Household Labour Force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</si>
  <si>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Uganda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</si>
  <si>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Uganda National Household Survey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</si>
  <si>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Ukraine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</si>
  <si>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Population Sample Survey on Economic Activity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</si>
  <si>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Uruguay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</si>
  <si>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Continua de Hogares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</si>
  <si>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Venezuela</t>
    </r>
  </si>
  <si>
    <r>
      <rPr>
        <b/>
        <u/>
        <sz val="12"/>
        <rFont val="Calibri"/>
        <family val="2"/>
      </rPr>
      <t>Year</t>
    </r>
    <r>
      <rPr>
        <b/>
        <sz val="12"/>
        <rFont val="Calibri"/>
        <family val="2"/>
      </rPr>
      <t xml:space="preserve">: 2009 (I) 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</si>
  <si>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Encuesta de Hogares por Muestreo 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</si>
  <si>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Viet Nam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</si>
  <si>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 xml:space="preserve">: The Viet Nam 2009 Labour Force Survey  </t>
    </r>
  </si>
  <si>
    <r>
      <rPr>
        <b/>
        <u/>
        <sz val="12"/>
        <rFont val="Calibri"/>
        <family val="2"/>
      </rPr>
      <t>Territory</t>
    </r>
    <r>
      <rPr>
        <b/>
        <sz val="12"/>
        <rFont val="Calibri"/>
        <family val="2"/>
      </rPr>
      <t xml:space="preserve">: West Bank and Gaza Strip 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</si>
  <si>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Zambia</t>
    </r>
  </si>
  <si>
    <r>
      <rPr>
        <b/>
        <u/>
        <sz val="12"/>
        <rFont val="Calibri"/>
        <family val="2"/>
      </rPr>
      <t>Country</t>
    </r>
    <r>
      <rPr>
        <b/>
        <sz val="12"/>
        <rFont val="Calibri"/>
        <family val="2"/>
      </rPr>
      <t>: Zimbabwe</t>
    </r>
  </si>
  <si>
    <r>
      <rPr>
        <b/>
        <u/>
        <sz val="9"/>
        <rFont val="Calibri"/>
        <family val="2"/>
      </rPr>
      <t>Source</t>
    </r>
    <r>
      <rPr>
        <b/>
        <sz val="9"/>
        <rFont val="Calibri"/>
        <family val="2"/>
      </rPr>
      <t>: Labour Force Survey</t>
    </r>
  </si>
  <si>
    <t>Share of employees in informal employment</t>
  </si>
  <si>
    <t>Female</t>
  </si>
  <si>
    <t>Male</t>
  </si>
  <si>
    <t>Argentina</t>
  </si>
  <si>
    <t>Armenia</t>
  </si>
  <si>
    <t>Bolivia</t>
  </si>
  <si>
    <t>Brazil</t>
  </si>
  <si>
    <t>China</t>
  </si>
  <si>
    <t>Colombia</t>
  </si>
  <si>
    <t>Costa Rica</t>
  </si>
  <si>
    <t>Côte d'Ivoire</t>
  </si>
  <si>
    <t>Dominican Republic</t>
  </si>
  <si>
    <t>Ecuador</t>
  </si>
  <si>
    <t>El Salvador</t>
  </si>
  <si>
    <t>Honduras</t>
  </si>
  <si>
    <t>India</t>
  </si>
  <si>
    <t>Indonesia</t>
  </si>
  <si>
    <t>Kyrgyzstan</t>
  </si>
  <si>
    <t>Lesotho</t>
  </si>
  <si>
    <t>Liberia</t>
  </si>
  <si>
    <t>FYR Macedonia</t>
  </si>
  <si>
    <t>Madagascar</t>
  </si>
  <si>
    <t>Mali</t>
  </si>
  <si>
    <t>Mauritius</t>
  </si>
  <si>
    <t>Mexico</t>
  </si>
  <si>
    <t>Moldova</t>
  </si>
  <si>
    <t>Namibia</t>
  </si>
  <si>
    <t>Nicaragua</t>
  </si>
  <si>
    <t>Pakistan</t>
  </si>
  <si>
    <t>Panama</t>
  </si>
  <si>
    <t>Paraguay</t>
  </si>
  <si>
    <t>Peru</t>
  </si>
  <si>
    <t>Philippines</t>
  </si>
  <si>
    <t>Russian Federation</t>
  </si>
  <si>
    <t>Serbia</t>
  </si>
  <si>
    <t>South Africa</t>
  </si>
  <si>
    <t>Sri Lanka</t>
  </si>
  <si>
    <t>Tanzania</t>
  </si>
  <si>
    <t>Thailand</t>
  </si>
  <si>
    <t>Turkey</t>
  </si>
  <si>
    <t>Uganda</t>
  </si>
  <si>
    <t>Ukraine</t>
  </si>
  <si>
    <t>Uruguay</t>
  </si>
  <si>
    <t>Venezuela</t>
  </si>
  <si>
    <t>Vietnam</t>
  </si>
  <si>
    <t>WBankGaza</t>
  </si>
  <si>
    <t>Zambia</t>
  </si>
  <si>
    <t>Zimbabwe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</si>
</sst>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</numFmts>
  <fonts count="30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 Cyr"/>
    </font>
    <font>
      <sz val="9"/>
      <name val="Arial"/>
      <family val="2"/>
    </font>
    <font>
      <sz val="9"/>
      <name val="Times New Roman"/>
      <family val="1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Times New Roman"/>
      <family val="1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3" fillId="0" borderId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165" fontId="15" fillId="0" borderId="0" xfId="0" applyNumberFormat="1" applyFont="1"/>
    <xf numFmtId="165" fontId="15" fillId="0" borderId="0" xfId="0" applyNumberFormat="1" applyFont="1" applyFill="1" applyBorder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center" wrapText="1"/>
    </xf>
    <xf numFmtId="0" fontId="17" fillId="2" borderId="0" xfId="0" applyFont="1" applyFill="1"/>
    <xf numFmtId="0" fontId="18" fillId="0" borderId="0" xfId="0" applyFont="1" applyAlignment="1">
      <alignment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17" fillId="2" borderId="0" xfId="0" applyFont="1" applyFill="1" applyAlignment="1"/>
    <xf numFmtId="0" fontId="20" fillId="2" borderId="0" xfId="0" applyFont="1" applyFill="1" applyAlignment="1">
      <alignment horizontal="left" vertical="top" wrapText="1"/>
    </xf>
    <xf numFmtId="0" fontId="21" fillId="2" borderId="0" xfId="0" applyFont="1" applyFill="1" applyAlignment="1"/>
    <xf numFmtId="0" fontId="19" fillId="2" borderId="0" xfId="0" applyFont="1" applyFill="1" applyAlignme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/>
    <xf numFmtId="0" fontId="23" fillId="0" borderId="0" xfId="0" applyFont="1" applyAlignment="1"/>
    <xf numFmtId="0" fontId="23" fillId="0" borderId="1" xfId="0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left" vertical="top"/>
    </xf>
    <xf numFmtId="165" fontId="23" fillId="0" borderId="1" xfId="0" applyNumberFormat="1" applyFont="1" applyBorder="1" applyAlignment="1">
      <alignment horizontal="right" vertical="top"/>
    </xf>
    <xf numFmtId="164" fontId="23" fillId="0" borderId="1" xfId="0" applyNumberFormat="1" applyFont="1" applyBorder="1" applyAlignment="1">
      <alignment horizontal="right" vertical="top"/>
    </xf>
    <xf numFmtId="164" fontId="23" fillId="0" borderId="0" xfId="0" applyNumberFormat="1" applyFont="1" applyAlignment="1"/>
    <xf numFmtId="164" fontId="23" fillId="0" borderId="0" xfId="0" applyNumberFormat="1" applyFont="1"/>
    <xf numFmtId="0" fontId="26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164" fontId="23" fillId="0" borderId="0" xfId="0" applyNumberFormat="1" applyFont="1" applyBorder="1" applyAlignment="1">
      <alignment horizontal="right" vertical="top"/>
    </xf>
    <xf numFmtId="0" fontId="27" fillId="0" borderId="1" xfId="0" applyFont="1" applyBorder="1" applyAlignment="1">
      <alignment vertical="top"/>
    </xf>
    <xf numFmtId="164" fontId="23" fillId="0" borderId="0" xfId="0" applyNumberFormat="1" applyFont="1" applyBorder="1" applyAlignment="1">
      <alignment horizontal="center" vertical="top"/>
    </xf>
    <xf numFmtId="0" fontId="25" fillId="0" borderId="0" xfId="0" applyFont="1"/>
    <xf numFmtId="0" fontId="24" fillId="0" borderId="0" xfId="0" applyFont="1" applyFill="1" applyBorder="1" applyAlignment="1">
      <alignment vertical="top"/>
    </xf>
    <xf numFmtId="0" fontId="25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164" fontId="23" fillId="0" borderId="1" xfId="0" applyNumberFormat="1" applyFont="1" applyBorder="1" applyAlignment="1" applyProtection="1">
      <alignment horizontal="left" vertical="top"/>
      <protection locked="0"/>
    </xf>
    <xf numFmtId="165" fontId="23" fillId="0" borderId="1" xfId="0" applyNumberFormat="1" applyFont="1" applyBorder="1" applyAlignment="1" applyProtection="1">
      <alignment horizontal="right" vertical="top"/>
      <protection locked="0"/>
    </xf>
    <xf numFmtId="165" fontId="23" fillId="0" borderId="0" xfId="0" applyNumberFormat="1" applyFont="1"/>
    <xf numFmtId="165" fontId="23" fillId="0" borderId="0" xfId="0" applyNumberFormat="1" applyFont="1" applyFill="1" applyBorder="1"/>
    <xf numFmtId="164" fontId="23" fillId="0" borderId="1" xfId="0" applyNumberFormat="1" applyFont="1" applyBorder="1" applyAlignment="1" applyProtection="1">
      <alignment horizontal="right" vertical="top"/>
      <protection locked="0"/>
    </xf>
    <xf numFmtId="164" fontId="23" fillId="0" borderId="0" xfId="0" applyNumberFormat="1" applyFont="1" applyAlignment="1" applyProtection="1">
      <protection locked="0"/>
    </xf>
    <xf numFmtId="164" fontId="23" fillId="0" borderId="0" xfId="0" applyNumberFormat="1" applyFont="1" applyProtection="1">
      <protection locked="0"/>
    </xf>
    <xf numFmtId="0" fontId="26" fillId="0" borderId="1" xfId="0" applyFont="1" applyBorder="1" applyAlignment="1" applyProtection="1">
      <alignment vertical="top"/>
      <protection locked="0"/>
    </xf>
    <xf numFmtId="164" fontId="23" fillId="0" borderId="1" xfId="0" applyNumberFormat="1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vertical="top"/>
      <protection locked="0"/>
    </xf>
    <xf numFmtId="0" fontId="23" fillId="0" borderId="0" xfId="0" applyFont="1" applyBorder="1" applyAlignment="1" applyProtection="1">
      <alignment vertical="top"/>
      <protection locked="0"/>
    </xf>
    <xf numFmtId="164" fontId="23" fillId="0" borderId="0" xfId="0" applyNumberFormat="1" applyFont="1" applyBorder="1" applyAlignment="1" applyProtection="1">
      <alignment horizontal="right" vertical="top"/>
      <protection locked="0"/>
    </xf>
    <xf numFmtId="0" fontId="27" fillId="0" borderId="1" xfId="0" applyFont="1" applyBorder="1" applyAlignment="1" applyProtection="1">
      <alignment vertical="top"/>
      <protection locked="0"/>
    </xf>
    <xf numFmtId="164" fontId="23" fillId="0" borderId="0" xfId="0" applyNumberFormat="1" applyFont="1" applyBorder="1" applyAlignment="1" applyProtection="1">
      <alignment horizontal="center" vertical="top"/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17" fillId="0" borderId="0" xfId="0" applyFont="1" applyProtection="1">
      <protection locked="0"/>
    </xf>
    <xf numFmtId="165" fontId="28" fillId="0" borderId="0" xfId="0" applyNumberFormat="1" applyFont="1"/>
    <xf numFmtId="165" fontId="28" fillId="0" borderId="0" xfId="0" applyNumberFormat="1" applyFont="1" applyFill="1" applyBorder="1"/>
    <xf numFmtId="0" fontId="23" fillId="0" borderId="0" xfId="0" applyFont="1" applyFill="1" applyBorder="1" applyAlignment="1" applyProtection="1">
      <alignment vertical="top"/>
      <protection locked="0"/>
    </xf>
    <xf numFmtId="165" fontId="23" fillId="0" borderId="1" xfId="0" applyNumberFormat="1" applyFont="1" applyBorder="1"/>
    <xf numFmtId="165" fontId="28" fillId="0" borderId="0" xfId="0" applyNumberFormat="1" applyFont="1" applyProtection="1">
      <protection locked="0"/>
    </xf>
    <xf numFmtId="3" fontId="23" fillId="0" borderId="1" xfId="0" applyNumberFormat="1" applyFont="1" applyBorder="1" applyAlignment="1" applyProtection="1">
      <alignment horizontal="right" vertical="top"/>
      <protection locked="0"/>
    </xf>
    <xf numFmtId="1" fontId="23" fillId="0" borderId="1" xfId="0" applyNumberFormat="1" applyFont="1" applyBorder="1" applyAlignment="1" applyProtection="1">
      <alignment horizontal="right" vertical="top"/>
      <protection locked="0"/>
    </xf>
    <xf numFmtId="165" fontId="23" fillId="0" borderId="0" xfId="0" applyNumberFormat="1" applyFont="1" applyProtection="1">
      <protection locked="0"/>
    </xf>
    <xf numFmtId="165" fontId="23" fillId="0" borderId="0" xfId="0" applyNumberFormat="1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166" fontId="23" fillId="0" borderId="2" xfId="1" applyNumberFormat="1" applyFont="1" applyBorder="1"/>
    <xf numFmtId="3" fontId="23" fillId="0" borderId="0" xfId="0" applyNumberFormat="1" applyFont="1" applyProtection="1">
      <protection locked="0"/>
    </xf>
    <xf numFmtId="0" fontId="8" fillId="0" borderId="0" xfId="0" applyFont="1"/>
    <xf numFmtId="164" fontId="23" fillId="0" borderId="3" xfId="0" applyNumberFormat="1" applyFont="1" applyBorder="1" applyAlignment="1">
      <alignment horizontal="center" vertical="top"/>
    </xf>
    <xf numFmtId="164" fontId="23" fillId="0" borderId="4" xfId="0" applyNumberFormat="1" applyFont="1" applyBorder="1" applyAlignment="1">
      <alignment horizontal="center" vertical="top"/>
    </xf>
    <xf numFmtId="164" fontId="23" fillId="0" borderId="5" xfId="0" applyNumberFormat="1" applyFont="1" applyBorder="1" applyAlignment="1">
      <alignment horizontal="center" vertical="top"/>
    </xf>
    <xf numFmtId="0" fontId="22" fillId="0" borderId="0" xfId="0" applyFont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164" fontId="23" fillId="0" borderId="1" xfId="0" applyNumberFormat="1" applyFont="1" applyBorder="1" applyAlignment="1" applyProtection="1">
      <alignment horizontal="center" vertical="top"/>
      <protection locked="0"/>
    </xf>
    <xf numFmtId="0" fontId="24" fillId="0" borderId="0" xfId="0" applyFont="1"/>
    <xf numFmtId="0" fontId="23" fillId="0" borderId="1" xfId="0" applyFont="1" applyBorder="1" applyAlignment="1" applyProtection="1">
      <alignment horizontal="center" vertical="top"/>
      <protection locked="0"/>
    </xf>
    <xf numFmtId="0" fontId="24" fillId="0" borderId="0" xfId="0" applyFont="1" applyAlignment="1">
      <alignment horizontal="left"/>
    </xf>
    <xf numFmtId="0" fontId="23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1" fillId="3" borderId="6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2"/>
    <cellStyle name="Обычный_2. ВСЕГО, МУЖЧИНЫ, ЖЕНЩИНЫ 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41" Type="http://schemas.openxmlformats.org/officeDocument/2006/relationships/worksheet" Target="worksheets/sheet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calcChain" Target="calcChain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600" b="0"/>
              <a:t>Informal wage employment as percentage</a:t>
            </a:r>
            <a:r>
              <a:rPr lang="en-GB" sz="1600" b="0" baseline="0"/>
              <a:t> of </a:t>
            </a:r>
            <a:r>
              <a:rPr lang="en-GB" sz="1600" b="0"/>
              <a:t>total wage employment </a:t>
            </a:r>
          </a:p>
          <a:p>
            <a:pPr>
              <a:defRPr/>
            </a:pPr>
            <a:r>
              <a:rPr lang="en-GB" sz="1600" b="0"/>
              <a:t>(total</a:t>
            </a:r>
            <a:r>
              <a:rPr lang="en-GB" sz="1600" b="0" baseline="0"/>
              <a:t> employees and agricultural employees), latest available year</a:t>
            </a:r>
            <a:endParaRPr lang="en-GB" sz="16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7062918477794395E-2"/>
          <c:y val="0.15490909007110726"/>
          <c:w val="0.77869738885003115"/>
          <c:h val="0.56902163866836086"/>
        </c:manualLayout>
      </c:layout>
      <c:barChart>
        <c:barDir val="col"/>
        <c:grouping val="clustered"/>
        <c:ser>
          <c:idx val="1"/>
          <c:order val="1"/>
          <c:tx>
            <c:strRef>
              <c:f>'Share of wage informal Data (2)'!$D$4:$D$4</c:f>
              <c:strCache>
                <c:ptCount val="1"/>
                <c:pt idx="0">
                  <c:v>Non-agricultural employees</c:v>
                </c:pt>
              </c:strCache>
            </c:strRef>
          </c:tx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(2)'!$D$5:$D$49</c:f>
            </c:numRef>
          </c:val>
        </c:ser>
        <c:ser>
          <c:idx val="2"/>
          <c:order val="2"/>
          <c:tx>
            <c:strRef>
              <c:f>'Share of wage informal Data (2)'!$E$4:$E$4</c:f>
              <c:strCache>
                <c:ptCount val="1"/>
                <c:pt idx="0">
                  <c:v>     Formal sector employees</c:v>
                </c:pt>
              </c:strCache>
            </c:strRef>
          </c:tx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(2)'!$E$5:$E$49</c:f>
            </c:numRef>
          </c:val>
        </c:ser>
        <c:ser>
          <c:idx val="3"/>
          <c:order val="3"/>
          <c:tx>
            <c:strRef>
              <c:f>'Share of wage informal Data (2)'!$F$4:$F$4</c:f>
              <c:strCache>
                <c:ptCount val="1"/>
                <c:pt idx="0">
                  <c:v>     Informal sector employees</c:v>
                </c:pt>
              </c:strCache>
            </c:strRef>
          </c:tx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(2)'!$F$5:$F$49</c:f>
            </c:numRef>
          </c:val>
        </c:ser>
        <c:ser>
          <c:idx val="4"/>
          <c:order val="4"/>
          <c:tx>
            <c:strRef>
              <c:f>'Share of wage informal Data (2)'!$G$4:$G$4</c:f>
              <c:strCache>
                <c:ptCount val="1"/>
                <c:pt idx="0">
                  <c:v>     Domestic workers employed by households</c:v>
                </c:pt>
              </c:strCache>
            </c:strRef>
          </c:tx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(2)'!$G$5:$G$49</c:f>
            </c:numRef>
          </c:val>
        </c:ser>
        <c:ser>
          <c:idx val="5"/>
          <c:order val="5"/>
          <c:tx>
            <c:strRef>
              <c:f>'Share of wage informal Data (2)'!$H$4:$H$4</c:f>
              <c:strCache>
                <c:ptCount val="1"/>
                <c:pt idx="0">
                  <c:v>Total employees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(2)'!$H$5:$H$49</c:f>
              <c:numCache>
                <c:formatCode>0.0</c:formatCode>
                <c:ptCount val="38"/>
                <c:pt idx="0">
                  <c:v>4.4907790964491996</c:v>
                </c:pt>
                <c:pt idx="1">
                  <c:v>9.2105263157894726</c:v>
                </c:pt>
                <c:pt idx="2">
                  <c:v>12.383456849151326</c:v>
                </c:pt>
                <c:pt idx="3">
                  <c:v>15.961972865477625</c:v>
                </c:pt>
                <c:pt idx="4">
                  <c:v>19.63619910656103</c:v>
                </c:pt>
                <c:pt idx="5">
                  <c:v>19.708351745470615</c:v>
                </c:pt>
                <c:pt idx="6">
                  <c:v>25.842243605187281</c:v>
                </c:pt>
                <c:pt idx="7">
                  <c:v>26.225528582615503</c:v>
                </c:pt>
                <c:pt idx="8">
                  <c:v>27.085974492441228</c:v>
                </c:pt>
                <c:pt idx="9">
                  <c:v>27.433527451257682</c:v>
                </c:pt>
                <c:pt idx="10">
                  <c:v>28.881977941789078</c:v>
                </c:pt>
                <c:pt idx="11">
                  <c:v>33.377175483263052</c:v>
                </c:pt>
                <c:pt idx="12">
                  <c:v>35.010635469290079</c:v>
                </c:pt>
                <c:pt idx="13">
                  <c:v>35.766499582289057</c:v>
                </c:pt>
                <c:pt idx="14">
                  <c:v>35.766499582289057</c:v>
                </c:pt>
                <c:pt idx="15">
                  <c:v>35.897435897435898</c:v>
                </c:pt>
                <c:pt idx="16">
                  <c:v>36.01461193163005</c:v>
                </c:pt>
                <c:pt idx="17">
                  <c:v>41.503723204338165</c:v>
                </c:pt>
                <c:pt idx="18">
                  <c:v>41.988130563798215</c:v>
                </c:pt>
                <c:pt idx="19">
                  <c:v>45.857147466217228</c:v>
                </c:pt>
                <c:pt idx="20">
                  <c:v>52.735255564173386</c:v>
                </c:pt>
                <c:pt idx="21">
                  <c:v>53.128129769501577</c:v>
                </c:pt>
                <c:pt idx="22">
                  <c:v>53.163017031630169</c:v>
                </c:pt>
                <c:pt idx="23">
                  <c:v>53.486248660037496</c:v>
                </c:pt>
                <c:pt idx="24">
                  <c:v>54.171496274013563</c:v>
                </c:pt>
                <c:pt idx="25">
                  <c:v>56.359187632298422</c:v>
                </c:pt>
                <c:pt idx="26">
                  <c:v>56.513761467889914</c:v>
                </c:pt>
                <c:pt idx="27">
                  <c:v>59.296919296919306</c:v>
                </c:pt>
                <c:pt idx="28">
                  <c:v>59.703651018539674</c:v>
                </c:pt>
                <c:pt idx="29">
                  <c:v>62.108794866686509</c:v>
                </c:pt>
                <c:pt idx="30">
                  <c:v>62.657058940464637</c:v>
                </c:pt>
                <c:pt idx="31">
                  <c:v>63.168732214667337</c:v>
                </c:pt>
                <c:pt idx="32">
                  <c:v>65.343301312710366</c:v>
                </c:pt>
                <c:pt idx="33">
                  <c:v>65.407189647254768</c:v>
                </c:pt>
                <c:pt idx="34">
                  <c:v>65.65057669193564</c:v>
                </c:pt>
                <c:pt idx="35">
                  <c:v>67.323490230905861</c:v>
                </c:pt>
                <c:pt idx="36">
                  <c:v>68.393272813552088</c:v>
                </c:pt>
                <c:pt idx="37">
                  <c:v>84.871708212200303</c:v>
                </c:pt>
              </c:numCache>
            </c:numRef>
          </c:val>
        </c:ser>
        <c:gapWidth val="50"/>
        <c:axId val="211292160"/>
        <c:axId val="211293696"/>
      </c:barChart>
      <c:lineChart>
        <c:grouping val="standard"/>
        <c:ser>
          <c:idx val="0"/>
          <c:order val="0"/>
          <c:tx>
            <c:strRef>
              <c:f>'Share of wage informal Data (2)'!$C$4:$C$4</c:f>
              <c:strCache>
                <c:ptCount val="1"/>
                <c:pt idx="0">
                  <c:v>Agricultural employees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marker>
            <c:symbol val="circle"/>
            <c:size val="10"/>
            <c:spPr>
              <a:solidFill>
                <a:srgbClr val="4F81BD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1286433061224182E-2"/>
                  <c:y val="-3.1231785546095767E-2"/>
                </c:manualLayout>
              </c:layout>
              <c:dLblPos val="r"/>
              <c:showVal val="1"/>
            </c:dLbl>
            <c:numFmt formatCode="#,##0" sourceLinked="0"/>
            <c:txPr>
              <a:bodyPr rot="-5400000" vert="horz"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'Share of wage informal Data (2)'!$B$5:$B$49</c:f>
              <c:strCache>
                <c:ptCount val="38"/>
                <c:pt idx="0">
                  <c:v>Serbia</c:v>
                </c:pt>
                <c:pt idx="1">
                  <c:v>FYR Macedonia</c:v>
                </c:pt>
                <c:pt idx="2">
                  <c:v>Moldova</c:v>
                </c:pt>
                <c:pt idx="3">
                  <c:v>Armenia</c:v>
                </c:pt>
                <c:pt idx="4">
                  <c:v>Uruguay</c:v>
                </c:pt>
                <c:pt idx="5">
                  <c:v>China</c:v>
                </c:pt>
                <c:pt idx="6">
                  <c:v>South Africa</c:v>
                </c:pt>
                <c:pt idx="7">
                  <c:v>Turkey</c:v>
                </c:pt>
                <c:pt idx="8">
                  <c:v>Panama</c:v>
                </c:pt>
                <c:pt idx="9">
                  <c:v>Costa Rica</c:v>
                </c:pt>
                <c:pt idx="10">
                  <c:v>Venezuela</c:v>
                </c:pt>
                <c:pt idx="11">
                  <c:v>Brazil</c:v>
                </c:pt>
                <c:pt idx="12">
                  <c:v>Lesotho</c:v>
                </c:pt>
                <c:pt idx="13">
                  <c:v>Argentina</c:v>
                </c:pt>
                <c:pt idx="14">
                  <c:v>Madagascar</c:v>
                </c:pt>
                <c:pt idx="15">
                  <c:v>Liberia</c:v>
                </c:pt>
                <c:pt idx="16">
                  <c:v>Dominican Republic</c:v>
                </c:pt>
                <c:pt idx="17">
                  <c:v>Colombia</c:v>
                </c:pt>
                <c:pt idx="18">
                  <c:v>Namibia</c:v>
                </c:pt>
                <c:pt idx="19">
                  <c:v>Mexico</c:v>
                </c:pt>
                <c:pt idx="20">
                  <c:v>Nicaragua</c:v>
                </c:pt>
                <c:pt idx="21">
                  <c:v>El Salvador</c:v>
                </c:pt>
                <c:pt idx="22">
                  <c:v>Zambia</c:v>
                </c:pt>
                <c:pt idx="23">
                  <c:v>Sri Lanka</c:v>
                </c:pt>
                <c:pt idx="24">
                  <c:v>Vietnam</c:v>
                </c:pt>
                <c:pt idx="25">
                  <c:v>Peru</c:v>
                </c:pt>
                <c:pt idx="26">
                  <c:v>WBankGaza</c:v>
                </c:pt>
                <c:pt idx="27">
                  <c:v>Uganda</c:v>
                </c:pt>
                <c:pt idx="28">
                  <c:v>Ecuador</c:v>
                </c:pt>
                <c:pt idx="29">
                  <c:v>Indonesia</c:v>
                </c:pt>
                <c:pt idx="30">
                  <c:v>Philippines</c:v>
                </c:pt>
                <c:pt idx="31">
                  <c:v>Tanzania</c:v>
                </c:pt>
                <c:pt idx="32">
                  <c:v>Mali</c:v>
                </c:pt>
                <c:pt idx="33">
                  <c:v>Honduras</c:v>
                </c:pt>
                <c:pt idx="34">
                  <c:v>Bolivia</c:v>
                </c:pt>
                <c:pt idx="35">
                  <c:v>Pakistan</c:v>
                </c:pt>
                <c:pt idx="36">
                  <c:v>Paraguay</c:v>
                </c:pt>
                <c:pt idx="37">
                  <c:v>India</c:v>
                </c:pt>
              </c:strCache>
            </c:strRef>
          </c:cat>
          <c:val>
            <c:numRef>
              <c:f>'Share of wage informal Data (2)'!$C$5:$C$49</c:f>
              <c:numCache>
                <c:formatCode>0.0</c:formatCode>
                <c:ptCount val="38"/>
                <c:pt idx="0">
                  <c:v>26.610584126061891</c:v>
                </c:pt>
                <c:pt idx="1">
                  <c:v>21.428571428571427</c:v>
                </c:pt>
                <c:pt idx="2">
                  <c:v>35.257214554579676</c:v>
                </c:pt>
                <c:pt idx="3">
                  <c:v>63.072550986292207</c:v>
                </c:pt>
                <c:pt idx="4">
                  <c:v>31.479839930447351</c:v>
                </c:pt>
                <c:pt idx="5">
                  <c:v>10.95890410958904</c:v>
                </c:pt>
                <c:pt idx="6">
                  <c:v>39.451447043188423</c:v>
                </c:pt>
                <c:pt idx="7">
                  <c:v>87.124463519313295</c:v>
                </c:pt>
                <c:pt idx="8">
                  <c:v>60.47838205743178</c:v>
                </c:pt>
                <c:pt idx="9">
                  <c:v>39.741971672977144</c:v>
                </c:pt>
                <c:pt idx="10">
                  <c:v>64.204718475966331</c:v>
                </c:pt>
                <c:pt idx="11">
                  <c:v>64.85283240701601</c:v>
                </c:pt>
                <c:pt idx="12">
                  <c:v>67.574465109774863</c:v>
                </c:pt>
                <c:pt idx="13">
                  <c:v>46.175096485882591</c:v>
                </c:pt>
                <c:pt idx="14">
                  <c:v>46.175096485882591</c:v>
                </c:pt>
                <c:pt idx="15">
                  <c:v>52.631578947368418</c:v>
                </c:pt>
                <c:pt idx="16">
                  <c:v>52.259553383560721</c:v>
                </c:pt>
                <c:pt idx="17">
                  <c:v>69.553353629558842</c:v>
                </c:pt>
                <c:pt idx="18">
                  <c:v>61.942257217847775</c:v>
                </c:pt>
                <c:pt idx="19">
                  <c:v>87.075656413140635</c:v>
                </c:pt>
                <c:pt idx="20">
                  <c:v>86.54526639070636</c:v>
                </c:pt>
                <c:pt idx="21">
                  <c:v>92.776415600337131</c:v>
                </c:pt>
                <c:pt idx="22">
                  <c:v>66.666666666666657</c:v>
                </c:pt>
                <c:pt idx="23">
                  <c:v>62.249988701820278</c:v>
                </c:pt>
                <c:pt idx="24">
                  <c:v>89.237109544102069</c:v>
                </c:pt>
                <c:pt idx="25">
                  <c:v>85.316412419020367</c:v>
                </c:pt>
                <c:pt idx="26">
                  <c:v>100</c:v>
                </c:pt>
                <c:pt idx="27">
                  <c:v>83.669084071984955</c:v>
                </c:pt>
                <c:pt idx="28">
                  <c:v>87.621077176654879</c:v>
                </c:pt>
                <c:pt idx="29">
                  <c:v>95.766247055086822</c:v>
                </c:pt>
                <c:pt idx="30">
                  <c:v>93.813341784984615</c:v>
                </c:pt>
                <c:pt idx="31">
                  <c:v>89.1828370144177</c:v>
                </c:pt>
                <c:pt idx="32">
                  <c:v>63.674373876322278</c:v>
                </c:pt>
                <c:pt idx="33">
                  <c:v>95.256763745881159</c:v>
                </c:pt>
                <c:pt idx="34">
                  <c:v>85.547044555087453</c:v>
                </c:pt>
                <c:pt idx="35">
                  <c:v>94.608695652173907</c:v>
                </c:pt>
                <c:pt idx="36">
                  <c:v>96.114160037820398</c:v>
                </c:pt>
                <c:pt idx="37">
                  <c:v>99.853381334970749</c:v>
                </c:pt>
              </c:numCache>
            </c:numRef>
          </c:val>
        </c:ser>
        <c:marker val="1"/>
        <c:axId val="211422208"/>
        <c:axId val="211419520"/>
      </c:lineChart>
      <c:catAx>
        <c:axId val="211292160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11293696"/>
        <c:crosses val="autoZero"/>
        <c:auto val="1"/>
        <c:lblAlgn val="ctr"/>
        <c:lblOffset val="100"/>
      </c:catAx>
      <c:valAx>
        <c:axId val="21129369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GB" sz="1200" b="0" i="0" baseline="0"/>
                  <a:t>Informal wage employment as percentage of total wage employment </a:t>
                </a:r>
                <a:endParaRPr lang="en-GB" sz="1200"/>
              </a:p>
            </c:rich>
          </c:tx>
          <c:layout>
            <c:manualLayout>
              <c:xMode val="edge"/>
              <c:yMode val="edge"/>
              <c:x val="8.6632268712682845E-3"/>
              <c:y val="0.12773298081755152"/>
            </c:manualLayout>
          </c:layout>
        </c:title>
        <c:numFmt formatCode="General" sourceLinked="0"/>
        <c:tickLblPos val="nextTo"/>
        <c:spPr>
          <a:ln>
            <a:noFill/>
          </a:ln>
        </c:spPr>
        <c:crossAx val="211292160"/>
        <c:crosses val="autoZero"/>
        <c:crossBetween val="between"/>
      </c:valAx>
      <c:valAx>
        <c:axId val="211419520"/>
        <c:scaling>
          <c:orientation val="minMax"/>
          <c:max val="100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11422208"/>
        <c:crosses val="max"/>
        <c:crossBetween val="between"/>
      </c:valAx>
      <c:catAx>
        <c:axId val="211422208"/>
        <c:scaling>
          <c:orientation val="minMax"/>
        </c:scaling>
        <c:delete val="1"/>
        <c:axPos val="b"/>
        <c:tickLblPos val="none"/>
        <c:crossAx val="211419520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4904908610449348"/>
          <c:y val="0.15280857928864433"/>
          <c:w val="0.15095091389550652"/>
          <c:h val="0.16758425128831383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1"/>
  <sheetViews>
    <sheetView showGridLines="0" zoomScaleNormal="100" workbookViewId="0"/>
  </sheetViews>
  <sheetFormatPr defaultRowHeight="17.25" customHeight="1"/>
  <cols>
    <col min="1" max="1" width="160.7109375" style="18" customWidth="1"/>
    <col min="2" max="9" width="9.140625" style="10"/>
    <col min="10" max="16384" width="9.140625" style="8"/>
  </cols>
  <sheetData>
    <row r="2" spans="1:9" ht="17.25" customHeight="1">
      <c r="A2" s="14" t="s">
        <v>111</v>
      </c>
      <c r="B2" s="11"/>
      <c r="C2" s="11"/>
      <c r="D2" s="11"/>
      <c r="E2" s="11"/>
      <c r="F2" s="11"/>
      <c r="G2" s="11"/>
      <c r="H2" s="11"/>
      <c r="I2" s="11"/>
    </row>
    <row r="3" spans="1:9" ht="17.25" customHeight="1">
      <c r="A3" s="15"/>
      <c r="B3" s="9"/>
      <c r="C3" s="9"/>
      <c r="D3" s="9"/>
      <c r="E3" s="9"/>
      <c r="F3" s="9"/>
      <c r="G3" s="9"/>
      <c r="H3" s="9"/>
      <c r="I3" s="9"/>
    </row>
    <row r="4" spans="1:9" ht="17.25" customHeight="1">
      <c r="A4" s="20" t="s">
        <v>113</v>
      </c>
      <c r="B4" s="9"/>
      <c r="C4" s="9"/>
      <c r="D4" s="9"/>
      <c r="E4" s="9"/>
      <c r="F4" s="9"/>
      <c r="G4" s="9"/>
      <c r="H4" s="9"/>
      <c r="I4" s="9"/>
    </row>
    <row r="5" spans="1:9" ht="17.25" customHeight="1">
      <c r="A5" s="21"/>
    </row>
    <row r="6" spans="1:9" ht="17.25" customHeight="1">
      <c r="A6" s="16" t="s">
        <v>109</v>
      </c>
      <c r="B6" s="12"/>
      <c r="C6" s="12"/>
      <c r="D6" s="12"/>
      <c r="E6" s="12"/>
      <c r="F6" s="12"/>
      <c r="G6" s="12"/>
      <c r="H6" s="12"/>
      <c r="I6" s="12"/>
    </row>
    <row r="7" spans="1:9" ht="17.25" customHeight="1">
      <c r="A7" s="21"/>
    </row>
    <row r="8" spans="1:9" ht="17.25" customHeight="1">
      <c r="A8" s="16" t="s">
        <v>110</v>
      </c>
      <c r="B8" s="12"/>
      <c r="C8" s="12"/>
      <c r="D8" s="12"/>
      <c r="E8" s="12"/>
      <c r="F8" s="12"/>
      <c r="G8" s="12"/>
      <c r="H8" s="12"/>
      <c r="I8" s="12"/>
    </row>
    <row r="9" spans="1:9" ht="186.75" customHeight="1">
      <c r="A9" s="19" t="s">
        <v>112</v>
      </c>
      <c r="B9" s="13"/>
      <c r="C9" s="13"/>
      <c r="D9" s="13"/>
      <c r="E9" s="13"/>
      <c r="F9" s="13"/>
      <c r="G9" s="13"/>
      <c r="H9" s="13"/>
      <c r="I9" s="13"/>
    </row>
    <row r="10" spans="1:9" ht="17.25" customHeigh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7.25" customHeight="1">
      <c r="A11" s="17"/>
      <c r="B11" s="13"/>
      <c r="C11" s="13"/>
      <c r="D11" s="13"/>
      <c r="E11" s="13"/>
      <c r="F11" s="13"/>
      <c r="G11" s="13"/>
      <c r="H11" s="13"/>
      <c r="I11" s="13"/>
    </row>
    <row r="12" spans="1:9" ht="17.25" customHeight="1">
      <c r="A12" s="17"/>
      <c r="B12" s="13"/>
      <c r="C12" s="13"/>
      <c r="D12" s="13"/>
      <c r="E12" s="13"/>
      <c r="F12" s="13"/>
      <c r="G12" s="13"/>
      <c r="H12" s="13"/>
      <c r="I12" s="13"/>
    </row>
    <row r="13" spans="1:9" ht="17.25" customHeight="1">
      <c r="A13" s="17"/>
      <c r="B13" s="13"/>
      <c r="C13" s="13"/>
      <c r="D13" s="13"/>
      <c r="E13" s="13"/>
      <c r="F13" s="13"/>
      <c r="G13" s="13"/>
      <c r="H13" s="13"/>
      <c r="I13" s="13"/>
    </row>
    <row r="14" spans="1:9" ht="17.25" customHeight="1">
      <c r="A14" s="17"/>
      <c r="B14" s="13"/>
      <c r="C14" s="13"/>
      <c r="D14" s="13"/>
      <c r="E14" s="13"/>
      <c r="F14" s="13"/>
      <c r="G14" s="13"/>
      <c r="H14" s="13"/>
      <c r="I14" s="13"/>
    </row>
    <row r="15" spans="1:9" ht="17.25" customHeight="1">
      <c r="A15" s="17"/>
      <c r="B15" s="13"/>
      <c r="C15" s="13"/>
      <c r="D15" s="13"/>
      <c r="E15" s="13"/>
      <c r="F15" s="13"/>
      <c r="G15" s="13"/>
      <c r="H15" s="13"/>
      <c r="I15" s="13"/>
    </row>
    <row r="16" spans="1:9" ht="17.25" customHeight="1">
      <c r="A16" s="17"/>
      <c r="B16" s="13"/>
      <c r="C16" s="13"/>
      <c r="D16" s="13"/>
      <c r="E16" s="13"/>
      <c r="F16" s="13"/>
      <c r="G16" s="13"/>
      <c r="H16" s="13"/>
      <c r="I16" s="13"/>
    </row>
    <row r="17" spans="1:9" ht="17.25" customHeight="1">
      <c r="A17" s="17"/>
      <c r="B17" s="13"/>
      <c r="C17" s="13"/>
      <c r="D17" s="13"/>
      <c r="E17" s="13"/>
      <c r="F17" s="13"/>
      <c r="G17" s="13"/>
      <c r="H17" s="13"/>
      <c r="I17" s="13"/>
    </row>
    <row r="18" spans="1:9" ht="17.25" customHeight="1">
      <c r="A18" s="17"/>
      <c r="B18" s="13"/>
      <c r="C18" s="13"/>
      <c r="D18" s="13"/>
      <c r="E18" s="13"/>
      <c r="F18" s="13"/>
      <c r="G18" s="13"/>
      <c r="H18" s="13"/>
      <c r="I18" s="13"/>
    </row>
    <row r="19" spans="1:9" ht="17.25" customHeight="1">
      <c r="A19" s="17"/>
      <c r="B19" s="13"/>
      <c r="C19" s="13"/>
      <c r="D19" s="13"/>
      <c r="E19" s="13"/>
      <c r="F19" s="13"/>
      <c r="G19" s="13"/>
      <c r="H19" s="13"/>
      <c r="I19" s="13"/>
    </row>
    <row r="20" spans="1:9" ht="17.25" customHeight="1">
      <c r="A20" s="17"/>
      <c r="B20" s="13"/>
      <c r="C20" s="13"/>
      <c r="D20" s="13"/>
      <c r="E20" s="13"/>
      <c r="F20" s="13"/>
      <c r="G20" s="13"/>
      <c r="H20" s="13"/>
      <c r="I20" s="13"/>
    </row>
    <row r="21" spans="1:9" ht="17.25" customHeight="1">
      <c r="A21" s="17"/>
      <c r="B21" s="13"/>
      <c r="C21" s="13"/>
      <c r="D21" s="13"/>
      <c r="E21" s="13"/>
      <c r="F21" s="13"/>
      <c r="G21" s="13"/>
      <c r="H21" s="13"/>
      <c r="I21" s="13"/>
    </row>
    <row r="22" spans="1:9" ht="17.25" customHeight="1">
      <c r="A22" s="17"/>
      <c r="B22" s="13"/>
      <c r="C22" s="13"/>
      <c r="D22" s="13"/>
      <c r="E22" s="13"/>
      <c r="F22" s="13"/>
      <c r="G22" s="13"/>
      <c r="H22" s="13"/>
      <c r="I22" s="13"/>
    </row>
    <row r="23" spans="1:9" ht="17.25" customHeight="1">
      <c r="A23" s="17"/>
      <c r="B23" s="13"/>
      <c r="C23" s="13"/>
      <c r="D23" s="13"/>
      <c r="E23" s="13"/>
      <c r="F23" s="13"/>
      <c r="G23" s="13"/>
      <c r="H23" s="13"/>
      <c r="I23" s="13"/>
    </row>
    <row r="24" spans="1:9" ht="17.25" customHeight="1">
      <c r="A24" s="17"/>
      <c r="B24" s="13"/>
      <c r="C24" s="13"/>
      <c r="D24" s="13"/>
      <c r="E24" s="13"/>
      <c r="F24" s="13"/>
      <c r="G24" s="13"/>
      <c r="H24" s="13"/>
      <c r="I24" s="13"/>
    </row>
    <row r="25" spans="1:9" ht="17.25" customHeight="1">
      <c r="A25" s="17"/>
      <c r="B25" s="13"/>
      <c r="C25" s="13"/>
      <c r="D25" s="13"/>
      <c r="E25" s="13"/>
      <c r="F25" s="13"/>
      <c r="G25" s="13"/>
      <c r="H25" s="13"/>
      <c r="I25" s="13"/>
    </row>
    <row r="26" spans="1:9" ht="17.25" customHeight="1">
      <c r="A26" s="17"/>
      <c r="B26" s="13"/>
      <c r="C26" s="13"/>
      <c r="D26" s="13"/>
      <c r="E26" s="13"/>
      <c r="F26" s="13"/>
      <c r="G26" s="13"/>
      <c r="H26" s="13"/>
      <c r="I26" s="13"/>
    </row>
    <row r="27" spans="1:9" ht="17.25" customHeight="1">
      <c r="A27" s="17"/>
      <c r="B27" s="13"/>
      <c r="C27" s="13"/>
      <c r="D27" s="13"/>
      <c r="E27" s="13"/>
      <c r="F27" s="13"/>
      <c r="G27" s="13"/>
      <c r="H27" s="13"/>
      <c r="I27" s="13"/>
    </row>
    <row r="28" spans="1:9" ht="17.25" customHeight="1">
      <c r="A28" s="17"/>
      <c r="B28" s="13"/>
      <c r="C28" s="13"/>
      <c r="D28" s="13"/>
      <c r="E28" s="13"/>
      <c r="F28" s="13"/>
      <c r="G28" s="13"/>
      <c r="H28" s="13"/>
      <c r="I28" s="13"/>
    </row>
    <row r="29" spans="1:9" ht="17.25" customHeight="1">
      <c r="A29" s="17"/>
      <c r="B29" s="13"/>
      <c r="C29" s="13"/>
      <c r="D29" s="13"/>
      <c r="E29" s="13"/>
      <c r="F29" s="13"/>
      <c r="G29" s="13"/>
      <c r="H29" s="13"/>
      <c r="I29" s="13"/>
    </row>
    <row r="30" spans="1:9" ht="17.25" customHeight="1">
      <c r="A30" s="17"/>
      <c r="B30" s="13"/>
      <c r="C30" s="13"/>
      <c r="D30" s="13"/>
      <c r="E30" s="13"/>
      <c r="F30" s="13"/>
      <c r="G30" s="13"/>
      <c r="H30" s="13"/>
      <c r="I30" s="13"/>
    </row>
    <row r="31" spans="1:9" ht="17.25" customHeight="1">
      <c r="A31" s="17"/>
      <c r="B31" s="13"/>
      <c r="C31" s="13"/>
      <c r="D31" s="13"/>
      <c r="E31" s="13"/>
      <c r="F31" s="13"/>
      <c r="G31" s="13"/>
      <c r="H31" s="13"/>
      <c r="I3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65534"/>
  <sheetViews>
    <sheetView topLeftCell="A10" workbookViewId="0">
      <selection activeCell="F53" sqref="F53"/>
    </sheetView>
  </sheetViews>
  <sheetFormatPr defaultRowHeight="12.75"/>
  <cols>
    <col min="1" max="1" width="9.140625" style="91"/>
    <col min="2" max="2" width="24.42578125" style="91" customWidth="1"/>
    <col min="3" max="8" width="11" style="93" customWidth="1"/>
    <col min="9" max="9" width="2.140625" style="93" customWidth="1"/>
    <col min="10" max="37" width="9.140625" style="93"/>
    <col min="38" max="16384" width="9.140625" style="91"/>
  </cols>
  <sheetData>
    <row r="2" spans="1:37">
      <c r="B2" s="92" t="s">
        <v>225</v>
      </c>
    </row>
    <row r="4" spans="1:37">
      <c r="C4" s="94" t="s">
        <v>8</v>
      </c>
      <c r="D4" s="93" t="s">
        <v>9</v>
      </c>
      <c r="E4" s="93" t="s">
        <v>10</v>
      </c>
      <c r="F4" s="93" t="s">
        <v>11</v>
      </c>
      <c r="G4" s="93" t="s">
        <v>6</v>
      </c>
      <c r="H4" s="93" t="s">
        <v>12</v>
      </c>
      <c r="J4" s="94" t="s">
        <v>8</v>
      </c>
      <c r="K4" s="93" t="s">
        <v>9</v>
      </c>
      <c r="L4" s="93" t="s">
        <v>10</v>
      </c>
      <c r="M4" s="93" t="s">
        <v>11</v>
      </c>
      <c r="N4" s="93" t="s">
        <v>6</v>
      </c>
      <c r="O4" s="93" t="s">
        <v>12</v>
      </c>
      <c r="Q4" s="94" t="s">
        <v>8</v>
      </c>
      <c r="R4" s="93" t="s">
        <v>9</v>
      </c>
      <c r="S4" s="93" t="s">
        <v>10</v>
      </c>
      <c r="T4" s="93" t="s">
        <v>11</v>
      </c>
      <c r="U4" s="93" t="s">
        <v>6</v>
      </c>
      <c r="V4" s="93" t="s">
        <v>12</v>
      </c>
      <c r="X4" s="94" t="s">
        <v>8</v>
      </c>
      <c r="Y4" s="93" t="s">
        <v>9</v>
      </c>
      <c r="Z4" s="93" t="s">
        <v>10</v>
      </c>
      <c r="AA4" s="93" t="s">
        <v>11</v>
      </c>
      <c r="AB4" s="93" t="s">
        <v>6</v>
      </c>
      <c r="AC4" s="93" t="s">
        <v>12</v>
      </c>
      <c r="AE4" s="94" t="s">
        <v>8</v>
      </c>
      <c r="AF4" s="93" t="s">
        <v>9</v>
      </c>
      <c r="AG4" s="93" t="s">
        <v>10</v>
      </c>
      <c r="AH4" s="93" t="s">
        <v>11</v>
      </c>
      <c r="AI4" s="93" t="s">
        <v>6</v>
      </c>
      <c r="AJ4" s="93" t="s">
        <v>12</v>
      </c>
    </row>
    <row r="5" spans="1:37">
      <c r="C5" s="94" t="s">
        <v>0</v>
      </c>
      <c r="D5" s="94" t="s">
        <v>0</v>
      </c>
      <c r="E5" s="94" t="s">
        <v>0</v>
      </c>
      <c r="F5" s="94" t="s">
        <v>0</v>
      </c>
      <c r="G5" s="94" t="s">
        <v>0</v>
      </c>
      <c r="H5" s="94" t="s">
        <v>0</v>
      </c>
      <c r="J5" s="94" t="s">
        <v>227</v>
      </c>
      <c r="K5" s="94" t="s">
        <v>227</v>
      </c>
      <c r="L5" s="94" t="s">
        <v>227</v>
      </c>
      <c r="M5" s="94" t="s">
        <v>227</v>
      </c>
      <c r="N5" s="94" t="s">
        <v>227</v>
      </c>
      <c r="O5" s="94" t="s">
        <v>227</v>
      </c>
      <c r="Q5" s="94" t="s">
        <v>226</v>
      </c>
      <c r="R5" s="94" t="s">
        <v>226</v>
      </c>
      <c r="S5" s="94" t="s">
        <v>226</v>
      </c>
      <c r="T5" s="94" t="s">
        <v>226</v>
      </c>
      <c r="U5" s="94" t="s">
        <v>226</v>
      </c>
      <c r="V5" s="94" t="s">
        <v>226</v>
      </c>
      <c r="X5" s="94" t="s">
        <v>32</v>
      </c>
      <c r="Y5" s="94" t="s">
        <v>32</v>
      </c>
      <c r="Z5" s="94" t="s">
        <v>32</v>
      </c>
      <c r="AA5" s="94" t="s">
        <v>32</v>
      </c>
      <c r="AB5" s="94" t="s">
        <v>32</v>
      </c>
      <c r="AC5" s="94" t="s">
        <v>32</v>
      </c>
      <c r="AE5" s="94" t="s">
        <v>33</v>
      </c>
      <c r="AF5" s="94" t="s">
        <v>33</v>
      </c>
      <c r="AG5" s="94" t="s">
        <v>33</v>
      </c>
      <c r="AH5" s="94" t="s">
        <v>33</v>
      </c>
      <c r="AI5" s="94" t="s">
        <v>33</v>
      </c>
      <c r="AJ5" s="94" t="s">
        <v>33</v>
      </c>
    </row>
    <row r="6" spans="1:37">
      <c r="A6" s="91">
        <v>2009</v>
      </c>
      <c r="B6" s="92" t="s">
        <v>228</v>
      </c>
      <c r="C6" s="95">
        <f>Argentina!B$56</f>
        <v>46.175096485882591</v>
      </c>
      <c r="D6" s="95">
        <f>Argentina!B$57</f>
        <v>35.668290027733221</v>
      </c>
      <c r="E6" s="95">
        <f>Argentina!B$58</f>
        <v>19.616236184138696</v>
      </c>
      <c r="F6" s="95">
        <f>Argentina!B$59</f>
        <v>97.009000767760583</v>
      </c>
      <c r="G6" s="95">
        <f>Argentina!B$60</f>
        <v>86.331676997010021</v>
      </c>
      <c r="H6" s="95">
        <f>Argentina!B$61</f>
        <v>35.766499582289057</v>
      </c>
      <c r="I6" s="95"/>
      <c r="J6" s="95">
        <f>Argentina!D$56</f>
        <v>45.13399835624385</v>
      </c>
      <c r="K6" s="95">
        <f>Argentina!D$57</f>
        <v>33.325551581146527</v>
      </c>
      <c r="L6" s="95">
        <f>Argentina!D$58</f>
        <v>20.907024805438962</v>
      </c>
      <c r="M6" s="95">
        <f>Argentina!D$59</f>
        <v>97.652606533838068</v>
      </c>
      <c r="N6" s="95">
        <f>Argentina!D$60</f>
        <v>95.457270672877371</v>
      </c>
      <c r="O6" s="95">
        <f>Argentina!D$61</f>
        <v>33.493673982070142</v>
      </c>
      <c r="P6" s="95"/>
      <c r="Q6" s="95">
        <f>Argentina!C$56</f>
        <v>51.653663500678427</v>
      </c>
      <c r="R6" s="95">
        <f>Argentina!C$57</f>
        <v>38.519662581562095</v>
      </c>
      <c r="S6" s="95">
        <f>Argentina!C$58</f>
        <v>17.756859036140241</v>
      </c>
      <c r="T6" s="95">
        <f>Argentina!C$59</f>
        <v>95.587907768898205</v>
      </c>
      <c r="U6" s="95">
        <f>Argentina!C$60</f>
        <v>86.058807467737523</v>
      </c>
      <c r="V6" s="95">
        <f>Argentina!C$61</f>
        <v>38.563391026692578</v>
      </c>
      <c r="W6" s="95"/>
      <c r="X6" s="95">
        <f>Argentina!E$56</f>
        <v>46.175096485882591</v>
      </c>
      <c r="Y6" s="95">
        <f>Argentina!E$57</f>
        <v>35.668290027733221</v>
      </c>
      <c r="Z6" s="95">
        <f>Argentina!E$58</f>
        <v>19.616236184138696</v>
      </c>
      <c r="AA6" s="95">
        <f>Argentina!E$59</f>
        <v>97.009000767760583</v>
      </c>
      <c r="AB6" s="95">
        <f>Argentina!E$60</f>
        <v>86.331676997010021</v>
      </c>
      <c r="AC6" s="95">
        <f>Argentina!E$61</f>
        <v>35.766499582289057</v>
      </c>
      <c r="AD6" s="95"/>
      <c r="AE6" s="95">
        <f>Argentina!F$56</f>
        <v>0</v>
      </c>
      <c r="AF6" s="95">
        <f>Argentina!F$56</f>
        <v>0</v>
      </c>
      <c r="AG6" s="95">
        <f>Argentina!F$58</f>
        <v>0</v>
      </c>
      <c r="AH6" s="95">
        <f>Argentina!F$59</f>
        <v>0</v>
      </c>
      <c r="AI6" s="95">
        <f>Argentina!F$60</f>
        <v>0</v>
      </c>
      <c r="AJ6" s="95">
        <f>Argentina!F$61</f>
        <v>0</v>
      </c>
      <c r="AK6" s="95"/>
    </row>
    <row r="7" spans="1:37">
      <c r="B7" s="92" t="s">
        <v>229</v>
      </c>
      <c r="C7" s="95">
        <f>Armenia!B$56</f>
        <v>63.072550986292207</v>
      </c>
      <c r="D7" s="95">
        <f>Armenia!B$57</f>
        <v>14.623173350393676</v>
      </c>
      <c r="E7" s="95">
        <f>Armenia!B$58</f>
        <v>8.616437589939947</v>
      </c>
      <c r="F7" s="95">
        <f>Armenia!B$59</f>
        <v>100</v>
      </c>
      <c r="G7" s="95">
        <f>Armenia!B$60</f>
        <v>100</v>
      </c>
      <c r="H7" s="95">
        <f>Armenia!B$61</f>
        <v>15.961972865477625</v>
      </c>
      <c r="I7" s="95"/>
      <c r="J7" s="95">
        <f>Armenia!D$56</f>
        <v>62.207293666026878</v>
      </c>
      <c r="K7" s="95">
        <f>Armenia!D$57</f>
        <v>18.538695183572919</v>
      </c>
      <c r="L7" s="95">
        <f>Armenia!D$58</f>
        <v>10.350904217628393</v>
      </c>
      <c r="M7" s="95">
        <f>Armenia!D$59</f>
        <v>100</v>
      </c>
      <c r="N7" s="95">
        <f>Armenia!D$60</f>
        <v>100</v>
      </c>
      <c r="O7" s="95">
        <f>Armenia!D$61</f>
        <v>19.776354872754574</v>
      </c>
      <c r="P7" s="95"/>
      <c r="Q7" s="95">
        <f>Armenia!C$56</f>
        <v>64.270528833377625</v>
      </c>
      <c r="R7" s="95">
        <f>Armenia!C$57</f>
        <v>9.523497004765396</v>
      </c>
      <c r="S7" s="95">
        <f>Armenia!C$58</f>
        <v>6.4950675619663434</v>
      </c>
      <c r="T7" s="95">
        <f>Armenia!C$59</f>
        <v>100</v>
      </c>
      <c r="U7" s="95">
        <f>Armenia!C$60</f>
        <v>100</v>
      </c>
      <c r="V7" s="95">
        <f>Armenia!C$61</f>
        <v>10.985645593427847</v>
      </c>
      <c r="W7" s="95"/>
      <c r="X7" s="95">
        <f>Armenia!E$56</f>
        <v>41.796296296296298</v>
      </c>
      <c r="Y7" s="95">
        <f>Armenia!E$57</f>
        <v>13.864069406428026</v>
      </c>
      <c r="Z7" s="95">
        <f>Armenia!E$58</f>
        <v>9.3549168531000184</v>
      </c>
      <c r="AA7" s="95">
        <f>Armenia!E$59</f>
        <v>100</v>
      </c>
      <c r="AB7" s="95">
        <f>Armenia!E$60</f>
        <v>100</v>
      </c>
      <c r="AC7" s="95">
        <f>Armenia!E$61</f>
        <v>14.152827100343638</v>
      </c>
      <c r="AD7" s="95"/>
      <c r="AE7" s="95">
        <f>Armenia!F$56</f>
        <v>72.2279792746114</v>
      </c>
      <c r="AF7" s="95">
        <f>Armenia!F$56</f>
        <v>72.2279792746114</v>
      </c>
      <c r="AG7" s="95">
        <f>Armenia!F$58</f>
        <v>4.9423727440296545</v>
      </c>
      <c r="AH7" s="95">
        <f>Armenia!F$59</f>
        <v>100</v>
      </c>
      <c r="AI7" s="95">
        <f>Armenia!F$60</f>
        <v>100</v>
      </c>
      <c r="AJ7" s="95">
        <f>Armenia!F$61</f>
        <v>23.398596115710284</v>
      </c>
      <c r="AK7" s="95"/>
    </row>
    <row r="8" spans="1:37">
      <c r="B8" s="92" t="s">
        <v>230</v>
      </c>
      <c r="C8" s="95">
        <f>Bolivia!B$56</f>
        <v>85.547044555087453</v>
      </c>
      <c r="D8" s="95">
        <f>Bolivia!B$57</f>
        <v>64.601076241276829</v>
      </c>
      <c r="E8" s="95">
        <f>Bolivia!B$58</f>
        <v>50.09625823404842</v>
      </c>
      <c r="F8" s="95">
        <f>Bolivia!B$59</f>
        <v>96.140576817925705</v>
      </c>
      <c r="G8" s="95">
        <f>Bolivia!B$60</f>
        <v>92.409607658774249</v>
      </c>
      <c r="H8" s="95">
        <f>Bolivia!B$61</f>
        <v>65.65057669193564</v>
      </c>
      <c r="I8" s="95"/>
      <c r="J8" s="95">
        <f>Bolivia!D$56</f>
        <v>83.911681292410947</v>
      </c>
      <c r="K8" s="95">
        <f>Bolivia!D$57</f>
        <v>65.318209206038588</v>
      </c>
      <c r="L8" s="95">
        <f>Bolivia!D$58</f>
        <v>51.613476782227508</v>
      </c>
      <c r="M8" s="95">
        <f>Bolivia!D$59</f>
        <v>96.057058463311833</v>
      </c>
      <c r="N8" s="95">
        <f>Bolivia!D$60</f>
        <v>58.670064312583428</v>
      </c>
      <c r="O8" s="95">
        <f>Bolivia!D$61</f>
        <v>66.606678725991969</v>
      </c>
      <c r="P8" s="95"/>
      <c r="Q8" s="95">
        <f>Bolivia!C$56</f>
        <v>95.574979513794048</v>
      </c>
      <c r="R8" s="95">
        <f>Bolivia!C$57</f>
        <v>63.483602885947199</v>
      </c>
      <c r="S8" s="95">
        <f>Bolivia!C$58</f>
        <v>47.683540594588756</v>
      </c>
      <c r="T8" s="95">
        <f>Bolivia!C$59</f>
        <v>96.421011889642827</v>
      </c>
      <c r="U8" s="95">
        <f>Bolivia!C$60</f>
        <v>94.966390495544786</v>
      </c>
      <c r="V8" s="95">
        <f>Bolivia!C$61</f>
        <v>64.079526452740794</v>
      </c>
      <c r="W8" s="95"/>
      <c r="X8" s="95">
        <f>Bolivia!E$56</f>
        <v>75.366673127867159</v>
      </c>
      <c r="Y8" s="95">
        <f>Bolivia!E$57</f>
        <v>64.80680841150857</v>
      </c>
      <c r="Z8" s="95">
        <f>Bolivia!E$58</f>
        <v>50.893070254415953</v>
      </c>
      <c r="AA8" s="95">
        <f>Bolivia!E$59</f>
        <v>96.004032085947784</v>
      </c>
      <c r="AB8" s="95">
        <f>Bolivia!E$60</f>
        <v>95.23121387283237</v>
      </c>
      <c r="AC8" s="95">
        <f>Bolivia!E$61</f>
        <v>65.051484810558662</v>
      </c>
      <c r="AD8" s="95"/>
      <c r="AE8" s="95">
        <f>Bolivia!F$56</f>
        <v>92.198581560283685</v>
      </c>
      <c r="AF8" s="95">
        <f>Bolivia!F$56</f>
        <v>92.198581560283685</v>
      </c>
      <c r="AG8" s="95">
        <f>Bolivia!F$58</f>
        <v>43.384422603963081</v>
      </c>
      <c r="AH8" s="95">
        <f>Bolivia!F$59</f>
        <v>96.88677552485197</v>
      </c>
      <c r="AI8" s="95">
        <f>Bolivia!F$60</f>
        <v>76.196517126052356</v>
      </c>
      <c r="AJ8" s="95">
        <f>Bolivia!F$61</f>
        <v>69.170349847175487</v>
      </c>
      <c r="AK8" s="95"/>
    </row>
    <row r="9" spans="1:37">
      <c r="B9" s="92" t="s">
        <v>231</v>
      </c>
      <c r="C9" s="95">
        <f>Brazil!B$56</f>
        <v>64.85283240701601</v>
      </c>
      <c r="D9" s="95">
        <f>Brazil!B$57</f>
        <v>30.724242331015827</v>
      </c>
      <c r="E9" s="95">
        <f>Brazil!B$58</f>
        <v>16.484906311746265</v>
      </c>
      <c r="F9" s="95">
        <f>Brazil!B$59</f>
        <v>98.849033545837827</v>
      </c>
      <c r="G9" s="95">
        <f>Brazil!B$60</f>
        <v>72.378888851048941</v>
      </c>
      <c r="H9" s="95">
        <f>Brazil!B$61</f>
        <v>33.377175483263052</v>
      </c>
      <c r="I9" s="95"/>
      <c r="J9" s="95">
        <f>Brazil!D$56</f>
        <v>65.244415032201459</v>
      </c>
      <c r="K9" s="95">
        <f>Brazil!D$57</f>
        <v>25.901848791147813</v>
      </c>
      <c r="L9" s="95">
        <f>Brazil!D$58</f>
        <v>15.834085894659363</v>
      </c>
      <c r="M9" s="95">
        <f>Brazil!D$59</f>
        <v>98.854502229123696</v>
      </c>
      <c r="N9" s="95">
        <f>Brazil!D$60</f>
        <v>55.212788528078015</v>
      </c>
      <c r="O9" s="95">
        <f>Brazil!D$61</f>
        <v>30.780515826504317</v>
      </c>
      <c r="P9" s="95"/>
      <c r="Q9" s="95">
        <f>Brazil!C$56</f>
        <v>61.777775310136271</v>
      </c>
      <c r="R9" s="95">
        <f>Brazil!C$57</f>
        <v>36.122082966081734</v>
      </c>
      <c r="S9" s="95">
        <f>Brazil!C$58</f>
        <v>17.399919906484591</v>
      </c>
      <c r="T9" s="95">
        <f>Brazil!C$59</f>
        <v>98.83676767916954</v>
      </c>
      <c r="U9" s="95">
        <f>Brazil!C$60</f>
        <v>73.667358279311784</v>
      </c>
      <c r="V9" s="95">
        <f>Brazil!C$61</f>
        <v>36.629508670056858</v>
      </c>
      <c r="W9" s="95"/>
      <c r="X9" s="95">
        <f>Brazil!E$56</f>
        <v>56.762711322620731</v>
      </c>
      <c r="Y9" s="95">
        <f>Brazil!E$57</f>
        <v>29.869637396120979</v>
      </c>
      <c r="Z9" s="95">
        <f>Brazil!E$58</f>
        <v>15.984881807279322</v>
      </c>
      <c r="AA9" s="95">
        <f>Brazil!E$59</f>
        <v>98.811640279509092</v>
      </c>
      <c r="AB9" s="95">
        <f>Brazil!E$60</f>
        <v>72.175552543854252</v>
      </c>
      <c r="AC9" s="95">
        <f>Brazil!E$61</f>
        <v>30.877447424881076</v>
      </c>
      <c r="AD9" s="95"/>
      <c r="AE9" s="95">
        <f>Brazil!F$56</f>
        <v>70.996872062040879</v>
      </c>
      <c r="AF9" s="95">
        <f>Brazil!F$56</f>
        <v>70.996872062040879</v>
      </c>
      <c r="AG9" s="95">
        <f>Brazil!F$58</f>
        <v>24.712617599311518</v>
      </c>
      <c r="AH9" s="95">
        <f>Brazil!F$59</f>
        <v>99.266456422160402</v>
      </c>
      <c r="AI9" s="95">
        <f>Brazil!F$60</f>
        <v>74.105101917488611</v>
      </c>
      <c r="AJ9" s="95">
        <f>Brazil!F$61</f>
        <v>54.763549632100329</v>
      </c>
      <c r="AK9" s="95"/>
    </row>
    <row r="10" spans="1:37">
      <c r="B10" s="92" t="s">
        <v>232</v>
      </c>
      <c r="C10" s="95">
        <f>China!B$56</f>
        <v>10.95890410958904</v>
      </c>
      <c r="D10" s="95">
        <f>China!B$57</f>
        <v>19.788418708240535</v>
      </c>
      <c r="E10" s="95">
        <f>China!B$58</f>
        <v>16.250512757691848</v>
      </c>
      <c r="F10" s="95">
        <f>China!B$59</f>
        <v>66.572612691056904</v>
      </c>
      <c r="G10" s="95">
        <f>China!B$60</f>
        <v>75</v>
      </c>
      <c r="H10" s="95">
        <f>China!B$61</f>
        <v>19.708351745470615</v>
      </c>
      <c r="I10" s="95"/>
      <c r="J10" s="95">
        <f>China!D$56</f>
        <v>10.909090909090908</v>
      </c>
      <c r="K10" s="95">
        <f>China!D$57</f>
        <v>17.380525356301984</v>
      </c>
      <c r="L10" s="95">
        <f>China!D$58</f>
        <v>14.053936910231124</v>
      </c>
      <c r="M10" s="95">
        <f>China!D$59</f>
        <v>67.233335969004514</v>
      </c>
      <c r="N10" s="95">
        <f>China!D$60</f>
        <v>66.666666666666657</v>
      </c>
      <c r="O10" s="95">
        <f>China!D$61</f>
        <v>17.320835774262839</v>
      </c>
      <c r="P10" s="95"/>
      <c r="Q10" s="95">
        <f>China!C$56</f>
        <v>5.8823529411764701</v>
      </c>
      <c r="R10" s="95">
        <f>China!C$57</f>
        <v>22.8921819110884</v>
      </c>
      <c r="S10" s="95">
        <f>China!C$58</f>
        <v>19.145394006659266</v>
      </c>
      <c r="T10" s="95">
        <f>China!C$59</f>
        <v>66</v>
      </c>
      <c r="U10" s="95">
        <f>China!C$60</f>
        <v>88.888888888888886</v>
      </c>
      <c r="V10" s="95">
        <f>China!C$61</f>
        <v>22.818621215975579</v>
      </c>
      <c r="W10" s="95"/>
      <c r="X10" s="95">
        <f>China!E$56</f>
        <v>10.95890410958904</v>
      </c>
      <c r="Y10" s="95">
        <f>China!E$57</f>
        <v>19.788418708240535</v>
      </c>
      <c r="Z10" s="95">
        <f>China!E$58</f>
        <v>16.250512757691848</v>
      </c>
      <c r="AA10" s="95">
        <f>China!E$59</f>
        <v>66.572612691056904</v>
      </c>
      <c r="AB10" s="95">
        <f>China!E$60</f>
        <v>75</v>
      </c>
      <c r="AC10" s="95">
        <f>China!E$61</f>
        <v>19.708351745470615</v>
      </c>
      <c r="AD10" s="95"/>
      <c r="AE10" s="95">
        <f>China!F$56</f>
        <v>0</v>
      </c>
      <c r="AF10" s="95">
        <f>China!F$56</f>
        <v>0</v>
      </c>
      <c r="AG10" s="95">
        <f>China!F$58</f>
        <v>0</v>
      </c>
      <c r="AH10" s="95">
        <f>China!F$59</f>
        <v>0</v>
      </c>
      <c r="AI10" s="95">
        <f>China!F$60</f>
        <v>0</v>
      </c>
      <c r="AJ10" s="95">
        <f>China!F$61</f>
        <v>0</v>
      </c>
      <c r="AK10" s="95"/>
    </row>
    <row r="11" spans="1:37">
      <c r="B11" s="92" t="s">
        <v>233</v>
      </c>
      <c r="C11" s="95">
        <f>Colombia!B$56</f>
        <v>69.553353629558842</v>
      </c>
      <c r="D11" s="95">
        <f>Colombia!B$57</f>
        <v>36.698287908445963</v>
      </c>
      <c r="E11" s="95">
        <f>Colombia!B$58</f>
        <v>16.036910882122076</v>
      </c>
      <c r="F11" s="95">
        <f>Colombia!B$59</f>
        <v>82.841105985466143</v>
      </c>
      <c r="G11" s="95">
        <f>Colombia!B$60</f>
        <v>85.589723843554339</v>
      </c>
      <c r="H11" s="95">
        <f>Colombia!B$61</f>
        <v>41.503723204338165</v>
      </c>
      <c r="I11" s="95"/>
      <c r="J11" s="95">
        <f>Colombia!D$56</f>
        <v>71.069260535002215</v>
      </c>
      <c r="K11" s="95">
        <f>Colombia!D$57</f>
        <v>32.203070134996118</v>
      </c>
      <c r="L11" s="95">
        <f>Colombia!D$58</f>
        <v>15.705059391019081</v>
      </c>
      <c r="M11" s="95">
        <f>Colombia!D$59</f>
        <v>82.558528843151592</v>
      </c>
      <c r="N11" s="95">
        <f>Colombia!D$60</f>
        <v>58.025659262061083</v>
      </c>
      <c r="O11" s="95">
        <f>Colombia!D$61</f>
        <v>40.840349243952481</v>
      </c>
      <c r="P11" s="95"/>
      <c r="Q11" s="95">
        <f>Colombia!C$56</f>
        <v>57.995887013302941</v>
      </c>
      <c r="R11" s="95">
        <f>Colombia!C$57</f>
        <v>41.768611441996981</v>
      </c>
      <c r="S11" s="95">
        <f>Colombia!C$58</f>
        <v>16.481132990724113</v>
      </c>
      <c r="T11" s="95">
        <f>Colombia!C$59</f>
        <v>83.250255708836534</v>
      </c>
      <c r="U11" s="95">
        <f>Colombia!C$60</f>
        <v>87.165014550749518</v>
      </c>
      <c r="V11" s="95">
        <f>Colombia!C$61</f>
        <v>42.42674487163017</v>
      </c>
      <c r="W11" s="95"/>
      <c r="X11" s="95">
        <f>Colombia!E$56</f>
        <v>45.423712569964231</v>
      </c>
      <c r="Y11" s="95">
        <f>Colombia!E$57</f>
        <v>34.936421141231456</v>
      </c>
      <c r="Z11" s="95">
        <f>Colombia!E$58</f>
        <v>15.226349257482388</v>
      </c>
      <c r="AA11" s="95">
        <f>Colombia!E$59</f>
        <v>82.253057026204203</v>
      </c>
      <c r="AB11" s="95">
        <f>Colombia!E$60</f>
        <v>85.619727022766341</v>
      </c>
      <c r="AC11" s="95">
        <f>Colombia!E$61</f>
        <v>35.359391579658258</v>
      </c>
      <c r="AD11" s="95"/>
      <c r="AE11" s="95">
        <f>Colombia!F$56</f>
        <v>76.653049339559772</v>
      </c>
      <c r="AF11" s="95">
        <f>Colombia!F$56</f>
        <v>76.653049339559772</v>
      </c>
      <c r="AG11" s="95">
        <f>Colombia!F$58</f>
        <v>30.729649557781052</v>
      </c>
      <c r="AH11" s="95">
        <f>Colombia!F$59</f>
        <v>87.418509698653196</v>
      </c>
      <c r="AI11" s="95">
        <f>Colombia!F$60</f>
        <v>85.402333708901494</v>
      </c>
      <c r="AJ11" s="95">
        <f>Colombia!F$61</f>
        <v>70.358481558373953</v>
      </c>
      <c r="AK11" s="95"/>
    </row>
    <row r="12" spans="1:37">
      <c r="B12" s="92" t="s">
        <v>234</v>
      </c>
      <c r="C12" s="95">
        <f>'Costa Rica'!B56</f>
        <v>39.741971672977144</v>
      </c>
      <c r="D12" s="95">
        <f>'Costa Rica'!B$57</f>
        <v>25.983956588415712</v>
      </c>
      <c r="E12" s="95">
        <f>'Costa Rica'!B$58</f>
        <v>11.744583095338355</v>
      </c>
      <c r="F12" s="95">
        <f>'Costa Rica'!B$59</f>
        <v>64.584008069068261</v>
      </c>
      <c r="G12" s="95">
        <f>'Costa Rica'!B$60</f>
        <v>81.378369370495349</v>
      </c>
      <c r="H12" s="95">
        <f>'Costa Rica'!B$61</f>
        <v>27.433527451257682</v>
      </c>
      <c r="I12" s="95"/>
      <c r="J12" s="95">
        <f>'Costa Rica'!D$56</f>
        <v>41.265321659687856</v>
      </c>
      <c r="K12" s="95">
        <f>'Costa Rica'!D$57</f>
        <v>24.063753348404223</v>
      </c>
      <c r="L12" s="95">
        <f>'Costa Rica'!D$58</f>
        <v>12.966887173155945</v>
      </c>
      <c r="M12" s="95">
        <f>'Costa Rica'!D$59</f>
        <v>68.623705996790733</v>
      </c>
      <c r="N12" s="95">
        <f>'Costa Rica'!D$60</f>
        <v>65.301775147928993</v>
      </c>
      <c r="O12" s="95">
        <f>'Costa Rica'!D$61</f>
        <v>26.638301460458681</v>
      </c>
      <c r="P12" s="95"/>
      <c r="Q12" s="95">
        <f>'Costa Rica'!C$56</f>
        <v>28.867996304548665</v>
      </c>
      <c r="R12" s="95">
        <f>'Costa Rica'!C$57</f>
        <v>28.711838400606133</v>
      </c>
      <c r="S12" s="95">
        <f>'Costa Rica'!C$58</f>
        <v>9.7293674021642875</v>
      </c>
      <c r="T12" s="95">
        <f>'Costa Rica'!C$59</f>
        <v>57.027307018009878</v>
      </c>
      <c r="U12" s="95">
        <f>'Costa Rica'!C$60</f>
        <v>83.001851724847413</v>
      </c>
      <c r="V12" s="95">
        <f>'Costa Rica'!C$61</f>
        <v>28.717123413647233</v>
      </c>
      <c r="W12" s="95"/>
      <c r="X12" s="95">
        <f>'Costa Rica'!E$56</f>
        <v>31.556076178960097</v>
      </c>
      <c r="Y12" s="95">
        <f>'Costa Rica'!E$57</f>
        <v>23.435951306363183</v>
      </c>
      <c r="Z12" s="95">
        <f>'Costa Rica'!E$58</f>
        <v>10.898347835953114</v>
      </c>
      <c r="AA12" s="95">
        <f>'Costa Rica'!E$59</f>
        <v>64.110730939483744</v>
      </c>
      <c r="AB12" s="95">
        <f>'Costa Rica'!E$60</f>
        <v>81.158507208242227</v>
      </c>
      <c r="AC12" s="95">
        <f>'Costa Rica'!E$61</f>
        <v>23.673870225229763</v>
      </c>
      <c r="AD12" s="95"/>
      <c r="AE12" s="95">
        <f>'Costa Rica'!F$56</f>
        <v>41.499103717342464</v>
      </c>
      <c r="AF12" s="95">
        <f>'Costa Rica'!F$56</f>
        <v>41.499103717342464</v>
      </c>
      <c r="AG12" s="95">
        <f>'Costa Rica'!F$58</f>
        <v>13.883842878260804</v>
      </c>
      <c r="AH12" s="95">
        <f>'Costa Rica'!F$59</f>
        <v>65.376477139144967</v>
      </c>
      <c r="AI12" s="95">
        <f>'Costa Rica'!F$60</f>
        <v>81.660562241354711</v>
      </c>
      <c r="AJ12" s="95">
        <f>'Costa Rica'!F$61</f>
        <v>33.987917157250671</v>
      </c>
      <c r="AK12" s="95"/>
    </row>
    <row r="13" spans="1:37">
      <c r="B13" s="92" t="s">
        <v>235</v>
      </c>
      <c r="C13" s="95">
        <f>'Côte d''Ivoire'!B56</f>
        <v>0</v>
      </c>
      <c r="D13" s="95">
        <f>'Côte d''Ivoire'!B$57</f>
        <v>0</v>
      </c>
      <c r="E13" s="95">
        <f>'Côte d''Ivoire'!B$58</f>
        <v>0</v>
      </c>
      <c r="F13" s="95">
        <f>'Côte d''Ivoire'!B$59</f>
        <v>0</v>
      </c>
      <c r="G13" s="95">
        <f>'Côte d''Ivoire'!B$60</f>
        <v>0</v>
      </c>
      <c r="H13" s="95">
        <f>'Côte d''Ivoire'!B$61</f>
        <v>0</v>
      </c>
      <c r="I13" s="95"/>
      <c r="J13" s="95">
        <f>'Côte d''Ivoire'!D$56</f>
        <v>0</v>
      </c>
      <c r="K13" s="95">
        <f>'Côte d''Ivoire'!D$57</f>
        <v>0</v>
      </c>
      <c r="L13" s="95">
        <f>'Côte d''Ivoire'!D$58</f>
        <v>0</v>
      </c>
      <c r="M13" s="95">
        <f>'Côte d''Ivoire'!D$59</f>
        <v>0</v>
      </c>
      <c r="N13" s="95">
        <f>'Côte d''Ivoire'!D$60</f>
        <v>0</v>
      </c>
      <c r="O13" s="95">
        <f>'Côte d''Ivoire'!D$61</f>
        <v>0</v>
      </c>
      <c r="P13" s="95"/>
      <c r="Q13" s="95">
        <f>'Côte d''Ivoire'!C$56</f>
        <v>0</v>
      </c>
      <c r="R13" s="95">
        <f>'Côte d''Ivoire'!C$57</f>
        <v>0</v>
      </c>
      <c r="S13" s="95">
        <f>'Côte d''Ivoire'!C$58</f>
        <v>0</v>
      </c>
      <c r="T13" s="95">
        <f>'Côte d''Ivoire'!C$59</f>
        <v>0</v>
      </c>
      <c r="U13" s="95">
        <f>'Côte d''Ivoire'!C$60</f>
        <v>0</v>
      </c>
      <c r="V13" s="95">
        <f>'Côte d''Ivoire'!C$61</f>
        <v>0</v>
      </c>
      <c r="W13" s="95"/>
      <c r="X13" s="95">
        <f>'Côte d''Ivoire'!E$56</f>
        <v>0</v>
      </c>
      <c r="Y13" s="95">
        <f>'Côte d''Ivoire'!E$57</f>
        <v>0</v>
      </c>
      <c r="Z13" s="95">
        <f>'Côte d''Ivoire'!E$58</f>
        <v>0</v>
      </c>
      <c r="AA13" s="95">
        <f>'Côte d''Ivoire'!E$59</f>
        <v>0</v>
      </c>
      <c r="AB13" s="95">
        <f>'Côte d''Ivoire'!E$60</f>
        <v>0</v>
      </c>
      <c r="AC13" s="95">
        <f>'Côte d''Ivoire'!E$61</f>
        <v>0</v>
      </c>
      <c r="AD13" s="95"/>
      <c r="AE13" s="95">
        <f>'Côte d''Ivoire'!F$56</f>
        <v>0</v>
      </c>
      <c r="AF13" s="95">
        <f>'Côte d''Ivoire'!F$56</f>
        <v>0</v>
      </c>
      <c r="AG13" s="95">
        <f>'Côte d''Ivoire'!F$58</f>
        <v>0</v>
      </c>
      <c r="AH13" s="95">
        <f>'Côte d''Ivoire'!F$59</f>
        <v>0</v>
      </c>
      <c r="AI13" s="95">
        <f>'Côte d''Ivoire'!F$60</f>
        <v>0</v>
      </c>
      <c r="AJ13" s="95">
        <f>'Côte d''Ivoire'!F$61</f>
        <v>0</v>
      </c>
      <c r="AK13" s="95"/>
    </row>
    <row r="14" spans="1:37">
      <c r="B14" s="92" t="s">
        <v>236</v>
      </c>
      <c r="C14" s="95">
        <f>'Dominican Republic'!B56</f>
        <v>52.259553383560721</v>
      </c>
      <c r="D14" s="95">
        <f>'Dominican Republic'!B$57</f>
        <v>35.338009176412719</v>
      </c>
      <c r="E14" s="95">
        <f>'Dominican Republic'!B$58</f>
        <v>24.430556960273396</v>
      </c>
      <c r="F14" s="95">
        <f>'Dominican Republic'!B$59</f>
        <v>88.479837539889758</v>
      </c>
      <c r="G14" s="95">
        <f>'Dominican Republic'!B$60</f>
        <v>100</v>
      </c>
      <c r="H14" s="95">
        <f>'Dominican Republic'!B$61</f>
        <v>36.01461193163005</v>
      </c>
      <c r="I14" s="95"/>
      <c r="J14" s="95">
        <f>'Dominican Republic'!D$56</f>
        <v>51.82571958211787</v>
      </c>
      <c r="K14" s="95">
        <f>'Dominican Republic'!D$57</f>
        <v>30.200580653092878</v>
      </c>
      <c r="L14" s="95">
        <f>'Dominican Republic'!D$58</f>
        <v>25.774428303681486</v>
      </c>
      <c r="M14" s="95">
        <f>'Dominican Republic'!D$59</f>
        <v>89.15590334126226</v>
      </c>
      <c r="N14" s="95">
        <f>'Dominican Republic'!D$60</f>
        <v>100</v>
      </c>
      <c r="O14" s="95">
        <f>'Dominican Republic'!D$61</f>
        <v>31.674101809892726</v>
      </c>
      <c r="P14" s="95"/>
      <c r="Q14" s="95">
        <f>'Dominican Republic'!C$56</f>
        <v>59.666339548577042</v>
      </c>
      <c r="R14" s="95">
        <f>'Dominican Republic'!C$57</f>
        <v>41.322532552896163</v>
      </c>
      <c r="S14" s="95">
        <f>'Dominican Republic'!C$58</f>
        <v>22.487782889373108</v>
      </c>
      <c r="T14" s="95">
        <f>'Dominican Republic'!C$59</f>
        <v>87.210418666777983</v>
      </c>
      <c r="U14" s="95">
        <f>'Dominican Republic'!C$60</f>
        <v>100</v>
      </c>
      <c r="V14" s="95">
        <f>'Dominican Republic'!C$61</f>
        <v>41.413597644003922</v>
      </c>
      <c r="W14" s="95"/>
      <c r="X14" s="95">
        <f>'Dominican Republic'!E$56</f>
        <v>50.673829045330322</v>
      </c>
      <c r="Y14" s="95">
        <f>'Dominican Republic'!E$57</f>
        <v>32.749692789099541</v>
      </c>
      <c r="Z14" s="95">
        <f>'Dominican Republic'!E$58</f>
        <v>23.028549658705057</v>
      </c>
      <c r="AA14" s="95">
        <f>'Dominican Republic'!E$59</f>
        <v>87.751539835082156</v>
      </c>
      <c r="AB14" s="95">
        <f>'Dominican Republic'!E$60</f>
        <v>100</v>
      </c>
      <c r="AC14" s="95">
        <f>'Dominican Republic'!E$61</f>
        <v>33.020186821251201</v>
      </c>
      <c r="AD14" s="95"/>
      <c r="AE14" s="95">
        <f>'Dominican Republic'!F$56</f>
        <v>52.901245161413343</v>
      </c>
      <c r="AF14" s="95">
        <f>'Dominican Republic'!F$56</f>
        <v>52.901245161413343</v>
      </c>
      <c r="AG14" s="95">
        <f>'Dominican Republic'!F$58</f>
        <v>30.03598438237896</v>
      </c>
      <c r="AH14" s="95">
        <f>'Dominican Republic'!F$59</f>
        <v>90.380688066188412</v>
      </c>
      <c r="AI14" s="95">
        <f>'Dominican Republic'!F$60</f>
        <v>100</v>
      </c>
      <c r="AJ14" s="95">
        <f>'Dominican Republic'!F$61</f>
        <v>45.67129746414534</v>
      </c>
      <c r="AK14" s="95"/>
    </row>
    <row r="15" spans="1:37">
      <c r="B15" s="92" t="s">
        <v>237</v>
      </c>
      <c r="C15" s="95">
        <f>Ecuador!B$56</f>
        <v>87.621077176654879</v>
      </c>
      <c r="D15" s="95">
        <f>Ecuador!B$57</f>
        <v>52.785823463576385</v>
      </c>
      <c r="E15" s="95">
        <f>Ecuador!B$58</f>
        <v>38.018931893020863</v>
      </c>
      <c r="F15" s="95">
        <f>Ecuador!B$59</f>
        <v>96.623738593611705</v>
      </c>
      <c r="G15" s="95">
        <f>Ecuador!B$60</f>
        <v>85.71436608282967</v>
      </c>
      <c r="H15" s="95">
        <f>Ecuador!B$61</f>
        <v>59.703651018539674</v>
      </c>
      <c r="I15" s="95"/>
      <c r="J15" s="95">
        <f>Ecuador!D$56</f>
        <v>88.850820532240974</v>
      </c>
      <c r="K15" s="95">
        <f>Ecuador!D$57</f>
        <v>54.396074723806962</v>
      </c>
      <c r="L15" s="95">
        <f>Ecuador!D$58</f>
        <v>39.662688106983467</v>
      </c>
      <c r="M15" s="95">
        <f>Ecuador!D$59</f>
        <v>97.076887083016388</v>
      </c>
      <c r="N15" s="95">
        <f>Ecuador!D$60</f>
        <v>79.432786750867166</v>
      </c>
      <c r="O15" s="95">
        <f>Ecuador!D$61</f>
        <v>63.266469178726062</v>
      </c>
      <c r="P15" s="95"/>
      <c r="Q15" s="95">
        <f>Ecuador!C$56</f>
        <v>80.61220835623152</v>
      </c>
      <c r="R15" s="95">
        <f>Ecuador!C$57</f>
        <v>50.288054294739148</v>
      </c>
      <c r="S15" s="95">
        <f>Ecuador!C$58</f>
        <v>35.403671947248071</v>
      </c>
      <c r="T15" s="95">
        <f>Ecuador!C$59</f>
        <v>94.69317587824672</v>
      </c>
      <c r="U15" s="95">
        <f>Ecuador!C$60</f>
        <v>86.172633169099527</v>
      </c>
      <c r="V15" s="95">
        <f>Ecuador!C$61</f>
        <v>52.902753362154399</v>
      </c>
      <c r="W15" s="95"/>
      <c r="X15" s="95">
        <f>Ecuador!E$56</f>
        <v>76.932029807276066</v>
      </c>
      <c r="Y15" s="95">
        <f>Ecuador!E$57</f>
        <v>49.393647852403468</v>
      </c>
      <c r="Z15" s="95">
        <f>Ecuador!E$58</f>
        <v>36.192887414767966</v>
      </c>
      <c r="AA15" s="95">
        <f>Ecuador!E$59</f>
        <v>96.743740925829442</v>
      </c>
      <c r="AB15" s="95">
        <f>Ecuador!E$60</f>
        <v>83.519229159257236</v>
      </c>
      <c r="AC15" s="95">
        <f>Ecuador!E$61</f>
        <v>51.492152118766811</v>
      </c>
      <c r="AD15" s="95"/>
      <c r="AE15" s="95">
        <f>Ecuador!F$56</f>
        <v>91.824905617620004</v>
      </c>
      <c r="AF15" s="95">
        <f>Ecuador!F$56</f>
        <v>91.824905617620004</v>
      </c>
      <c r="AG15" s="95">
        <f>Ecuador!F$58</f>
        <v>52.124279451179888</v>
      </c>
      <c r="AH15" s="95">
        <f>Ecuador!F$59</f>
        <v>96.312715418006491</v>
      </c>
      <c r="AI15" s="95">
        <f>Ecuador!F$60</f>
        <v>94.544311341915218</v>
      </c>
      <c r="AJ15" s="95">
        <f>Ecuador!F$61</f>
        <v>82.55005667830936</v>
      </c>
      <c r="AK15" s="95"/>
    </row>
    <row r="16" spans="1:37">
      <c r="B16" s="92" t="s">
        <v>238</v>
      </c>
      <c r="C16" s="95">
        <f>'El Salvador'!B56</f>
        <v>92.776415600337131</v>
      </c>
      <c r="D16" s="95">
        <f>'El Salvador'!B$57</f>
        <v>45.916995975134853</v>
      </c>
      <c r="E16" s="95">
        <f>'El Salvador'!B$58</f>
        <v>22.000277338510319</v>
      </c>
      <c r="F16" s="95">
        <f>'El Salvador'!B$59</f>
        <v>88.445115346178298</v>
      </c>
      <c r="G16" s="95">
        <f>'El Salvador'!B$60</f>
        <v>97.428201348876669</v>
      </c>
      <c r="H16" s="95">
        <f>'El Salvador'!B$61</f>
        <v>53.128129769501577</v>
      </c>
      <c r="I16" s="95"/>
      <c r="J16" s="95">
        <f>'El Salvador'!D$56</f>
        <v>93.14125282889961</v>
      </c>
      <c r="K16" s="95">
        <f>'El Salvador'!D$57</f>
        <v>45.10059899805627</v>
      </c>
      <c r="L16" s="95">
        <f>'El Salvador'!D$58</f>
        <v>24.992513585640179</v>
      </c>
      <c r="M16" s="95">
        <f>'El Salvador'!D$59</f>
        <v>90.767699520678917</v>
      </c>
      <c r="N16" s="95">
        <f>'El Salvador'!D$60</f>
        <v>87.079789388416359</v>
      </c>
      <c r="O16" s="95">
        <f>'El Salvador'!D$61</f>
        <v>55.786503047090093</v>
      </c>
      <c r="P16" s="95"/>
      <c r="Q16" s="95">
        <f>'El Salvador'!C$56</f>
        <v>89.591874767051806</v>
      </c>
      <c r="R16" s="95">
        <f>'El Salvador'!C$57</f>
        <v>47.001131418977835</v>
      </c>
      <c r="S16" s="95">
        <f>'El Salvador'!C$58</f>
        <v>17.406618666125816</v>
      </c>
      <c r="T16" s="95">
        <f>'El Salvador'!C$59</f>
        <v>83.792122744970456</v>
      </c>
      <c r="U16" s="95">
        <f>'El Salvador'!C$60</f>
        <v>98.429493773819672</v>
      </c>
      <c r="V16" s="95">
        <f>'El Salvador'!C$61</f>
        <v>48.777421548625277</v>
      </c>
      <c r="W16" s="95"/>
      <c r="X16" s="95">
        <f>'El Salvador'!E$56</f>
        <v>84.889233832188836</v>
      </c>
      <c r="Y16" s="95">
        <f>'El Salvador'!E$57</f>
        <v>41.040368469742191</v>
      </c>
      <c r="Z16" s="95">
        <f>'El Salvador'!E$58</f>
        <v>19.742053785872766</v>
      </c>
      <c r="AA16" s="95">
        <f>'El Salvador'!E$59</f>
        <v>85.765020513017149</v>
      </c>
      <c r="AB16" s="95">
        <f>'El Salvador'!E$60</f>
        <v>97.08922083165119</v>
      </c>
      <c r="AC16" s="95">
        <f>'El Salvador'!E$61</f>
        <v>43.703358352332401</v>
      </c>
      <c r="AD16" s="95"/>
      <c r="AE16" s="95">
        <f>'El Salvador'!F$56</f>
        <v>95.902291587260194</v>
      </c>
      <c r="AF16" s="95">
        <f>'El Salvador'!F$56</f>
        <v>95.902291587260194</v>
      </c>
      <c r="AG16" s="95">
        <f>'El Salvador'!F$58</f>
        <v>34.306205283434231</v>
      </c>
      <c r="AH16" s="95">
        <f>'El Salvador'!F$59</f>
        <v>95.657389016431509</v>
      </c>
      <c r="AI16" s="95">
        <f>'El Salvador'!F$60</f>
        <v>98.097515610468975</v>
      </c>
      <c r="AJ16" s="95">
        <f>'El Salvador'!F$61</f>
        <v>77.269267514251823</v>
      </c>
      <c r="AK16" s="95"/>
    </row>
    <row r="17" spans="2:37">
      <c r="B17" s="92" t="s">
        <v>239</v>
      </c>
      <c r="C17" s="95">
        <f>Honduras!B56</f>
        <v>95.256763745881159</v>
      </c>
      <c r="D17" s="95">
        <f>Honduras!B$57</f>
        <v>54.810952822687952</v>
      </c>
      <c r="E17" s="95">
        <f>Honduras!B$58</f>
        <v>37.411914433261273</v>
      </c>
      <c r="F17" s="95">
        <f>Honduras!B$59</f>
        <v>90.256400094184173</v>
      </c>
      <c r="G17" s="95">
        <f>Honduras!B$60</f>
        <v>85.18277249758637</v>
      </c>
      <c r="H17" s="95">
        <f>Honduras!B$61</f>
        <v>65.407189647254768</v>
      </c>
      <c r="I17" s="95"/>
      <c r="J17" s="95">
        <f>Honduras!D$56</f>
        <v>95.680610234355683</v>
      </c>
      <c r="K17" s="95">
        <f>Honduras!D$57</f>
        <v>60.47403426537231</v>
      </c>
      <c r="L17" s="95">
        <f>Honduras!D$58</f>
        <v>42.061721626082907</v>
      </c>
      <c r="M17" s="95">
        <f>Honduras!D$59</f>
        <v>94.037724757844614</v>
      </c>
      <c r="N17" s="95">
        <f>Honduras!D$60</f>
        <v>78.755051147090484</v>
      </c>
      <c r="O17" s="95">
        <f>Honduras!D$61</f>
        <v>73.174788310852819</v>
      </c>
      <c r="P17" s="95"/>
      <c r="Q17" s="95">
        <f>Honduras!C$56</f>
        <v>88.975204650410618</v>
      </c>
      <c r="R17" s="95">
        <f>Honduras!C$57</f>
        <v>46.685872740120843</v>
      </c>
      <c r="S17" s="95">
        <f>Honduras!C$58</f>
        <v>31.25419698532793</v>
      </c>
      <c r="T17" s="95">
        <f>Honduras!C$59</f>
        <v>76.830169339582781</v>
      </c>
      <c r="U17" s="95">
        <f>Honduras!C$60</f>
        <v>86.007289364915948</v>
      </c>
      <c r="V17" s="95">
        <f>Honduras!C$61</f>
        <v>48.876559621765857</v>
      </c>
      <c r="W17" s="95"/>
      <c r="X17" s="95">
        <f>Honduras!E$56</f>
        <v>85.839583933875787</v>
      </c>
      <c r="Y17" s="95">
        <f>Honduras!E$57</f>
        <v>49.426382948902777</v>
      </c>
      <c r="Z17" s="95">
        <f>Honduras!E$58</f>
        <v>35.127407988554545</v>
      </c>
      <c r="AA17" s="95">
        <f>Honduras!E$59</f>
        <v>86.509458839444505</v>
      </c>
      <c r="AB17" s="95">
        <f>Honduras!E$60</f>
        <v>80.062174962931891</v>
      </c>
      <c r="AC17" s="95">
        <f>Honduras!E$61</f>
        <v>51.301066176470592</v>
      </c>
      <c r="AD17" s="95"/>
      <c r="AE17" s="95">
        <f>Honduras!F$56</f>
        <v>96.446016199821955</v>
      </c>
      <c r="AF17" s="95">
        <f>Honduras!F$56</f>
        <v>96.446016199821955</v>
      </c>
      <c r="AG17" s="95">
        <f>Honduras!F$58</f>
        <v>45.921411719610425</v>
      </c>
      <c r="AH17" s="95">
        <f>Honduras!F$59</f>
        <v>96.298635399969569</v>
      </c>
      <c r="AI17" s="95">
        <f>Honduras!F$60</f>
        <v>94.719132533785498</v>
      </c>
      <c r="AJ17" s="95">
        <f>Honduras!F$61</f>
        <v>84.150037593663583</v>
      </c>
      <c r="AK17" s="95"/>
    </row>
    <row r="18" spans="2:37">
      <c r="B18" s="92" t="s">
        <v>240</v>
      </c>
      <c r="C18" s="95">
        <f>India!B56</f>
        <v>99.853381334970749</v>
      </c>
      <c r="D18" s="95">
        <f>India!B$57</f>
        <v>74.33627879980294</v>
      </c>
      <c r="E18" s="95">
        <f>India!B$58</f>
        <v>50.643904509837732</v>
      </c>
      <c r="F18" s="95">
        <f>India!B$59</f>
        <v>97.380787398326177</v>
      </c>
      <c r="G18" s="95">
        <f>India!B$60</f>
        <v>100</v>
      </c>
      <c r="H18" s="95">
        <f>India!B$61</f>
        <v>84.871708212200303</v>
      </c>
      <c r="I18" s="95"/>
      <c r="J18" s="95">
        <f>India!D$56</f>
        <v>99.773775521156566</v>
      </c>
      <c r="K18" s="95">
        <f>India!D$57</f>
        <v>74.068345693760023</v>
      </c>
      <c r="L18" s="95">
        <f>India!D$58</f>
        <v>48.032386258017233</v>
      </c>
      <c r="M18" s="95">
        <f>India!D$59</f>
        <v>97.634452464674268</v>
      </c>
      <c r="N18" s="95">
        <f>India!D$60</f>
        <v>100</v>
      </c>
      <c r="O18" s="95">
        <f>India!D$61</f>
        <v>83.088403756005675</v>
      </c>
      <c r="P18" s="95"/>
      <c r="Q18" s="95">
        <f>India!C$56</f>
        <v>99.987719868300232</v>
      </c>
      <c r="R18" s="95">
        <f>India!C$57</f>
        <v>75.530900730619749</v>
      </c>
      <c r="S18" s="95">
        <f>India!C$58</f>
        <v>60.212956363772761</v>
      </c>
      <c r="T18" s="95">
        <f>India!C$59</f>
        <v>95.620307049800019</v>
      </c>
      <c r="U18" s="95">
        <f>India!C$60</f>
        <v>100</v>
      </c>
      <c r="V18" s="95">
        <f>India!C$61</f>
        <v>89.916170626605691</v>
      </c>
      <c r="W18" s="95"/>
      <c r="X18" s="95">
        <f>India!E$56</f>
        <v>98.116152151685625</v>
      </c>
      <c r="Y18" s="95">
        <f>India!E$57</f>
        <v>65.249589516936837</v>
      </c>
      <c r="Z18" s="95">
        <f>India!E$58</f>
        <v>40.555967013399687</v>
      </c>
      <c r="AA18" s="95">
        <f>India!E$59</f>
        <v>95.84097922665012</v>
      </c>
      <c r="AB18" s="95">
        <f>India!E$60</f>
        <v>100</v>
      </c>
      <c r="AC18" s="95">
        <f>India!E$61</f>
        <v>66.868940989684248</v>
      </c>
      <c r="AD18" s="95"/>
      <c r="AE18" s="95">
        <f>India!F$56</f>
        <v>99.924989020737797</v>
      </c>
      <c r="AF18" s="95">
        <f>India!F$56</f>
        <v>99.924989020737797</v>
      </c>
      <c r="AG18" s="95">
        <f>India!F$58</f>
        <v>66.026990636718523</v>
      </c>
      <c r="AH18" s="95">
        <f>India!F$59</f>
        <v>98.682169317751146</v>
      </c>
      <c r="AI18" s="95">
        <f>India!F$60</f>
        <v>100</v>
      </c>
      <c r="AJ18" s="95">
        <f>India!F$61</f>
        <v>93.808596294928918</v>
      </c>
      <c r="AK18" s="95"/>
    </row>
    <row r="19" spans="2:37">
      <c r="B19" s="92" t="s">
        <v>241</v>
      </c>
      <c r="C19" s="95">
        <f>Indonesia!B56</f>
        <v>95.766247055086822</v>
      </c>
      <c r="D19" s="95">
        <f>Indonesia!B$57</f>
        <v>57.905120089358086</v>
      </c>
      <c r="E19" s="95">
        <f>Indonesia!B$58</f>
        <v>30.400866130424646</v>
      </c>
      <c r="F19" s="95">
        <f>Indonesia!B$59</f>
        <v>84.632600280467656</v>
      </c>
      <c r="G19" s="95">
        <f>Indonesia!B$60</f>
        <v>96.750229877150161</v>
      </c>
      <c r="H19" s="95">
        <f>Indonesia!B$61</f>
        <v>62.108794866686509</v>
      </c>
      <c r="I19" s="95"/>
      <c r="J19" s="95">
        <f>Indonesia!D$56</f>
        <v>95.840760255281793</v>
      </c>
      <c r="K19" s="95">
        <f>Indonesia!D$57</f>
        <v>60.394856780084574</v>
      </c>
      <c r="L19" s="95">
        <f>Indonesia!D$58</f>
        <v>31.860417171483917</v>
      </c>
      <c r="M19" s="95">
        <f>Indonesia!D$59</f>
        <v>87.675780180185086</v>
      </c>
      <c r="N19" s="95">
        <f>Indonesia!D$60</f>
        <v>100</v>
      </c>
      <c r="O19" s="95">
        <f>Indonesia!D$61</f>
        <v>64.513492140554817</v>
      </c>
      <c r="P19" s="95"/>
      <c r="Q19" s="95">
        <f>Indonesia!C$56</f>
        <v>95.586611276011155</v>
      </c>
      <c r="R19" s="95">
        <f>Indonesia!C$57</f>
        <v>52.816622250261382</v>
      </c>
      <c r="S19" s="95">
        <f>Indonesia!C$58</f>
        <v>27.604093256935545</v>
      </c>
      <c r="T19" s="95">
        <f>Indonesia!C$59</f>
        <v>76.391780828133832</v>
      </c>
      <c r="U19" s="95">
        <f>Indonesia!C$60</f>
        <v>96.241616754724589</v>
      </c>
      <c r="V19" s="95">
        <f>Indonesia!C$61</f>
        <v>57.105599617000415</v>
      </c>
      <c r="W19" s="95"/>
      <c r="X19" s="95">
        <f>Indonesia!E$56</f>
        <v>100</v>
      </c>
      <c r="Y19" s="95">
        <f>Indonesia!E$57</f>
        <v>51.415339975068633</v>
      </c>
      <c r="Z19" s="95">
        <f>Indonesia!E$58</f>
        <v>27.248760208248779</v>
      </c>
      <c r="AA19" s="95">
        <f>Indonesia!E$59</f>
        <v>82.160453716889492</v>
      </c>
      <c r="AB19" s="95">
        <f>Indonesia!E$60</f>
        <v>97.619146771689145</v>
      </c>
      <c r="AC19" s="95">
        <f>Indonesia!E$61</f>
        <v>53.167243275970947</v>
      </c>
      <c r="AD19" s="95"/>
      <c r="AE19" s="95">
        <f>Indonesia!F$56</f>
        <v>94.568720045500271</v>
      </c>
      <c r="AF19" s="95">
        <f>Indonesia!F$56</f>
        <v>94.568720045500271</v>
      </c>
      <c r="AG19" s="95">
        <f>Indonesia!F$58</f>
        <v>46.8853279743389</v>
      </c>
      <c r="AH19" s="95">
        <f>Indonesia!F$59</f>
        <v>88.62662888570712</v>
      </c>
      <c r="AI19" s="95">
        <f>Indonesia!F$60</f>
        <v>92.939076704693719</v>
      </c>
      <c r="AJ19" s="95">
        <f>Indonesia!F$61</f>
        <v>81.014131700611742</v>
      </c>
    </row>
    <row r="20" spans="2:37">
      <c r="B20" s="91" t="s">
        <v>242</v>
      </c>
      <c r="C20" s="95">
        <f>Kyrgyzstan!B$56</f>
        <v>78.145695364238406</v>
      </c>
      <c r="D20" s="95">
        <f>Kyrgyzstan!B$57</f>
        <v>0</v>
      </c>
      <c r="E20" s="95">
        <f>Kyrgyzstan!B$58</f>
        <v>0</v>
      </c>
      <c r="F20" s="95">
        <f>Kyrgyzstan!B$59</f>
        <v>92.385433002265216</v>
      </c>
      <c r="G20" s="95">
        <f>Kyrgyzstan!B$60</f>
        <v>0</v>
      </c>
      <c r="H20" s="95">
        <f>Kyrgyzstan!B$61</f>
        <v>0</v>
      </c>
      <c r="I20" s="95"/>
      <c r="J20" s="95">
        <f>Kyrgyzstan!D$56</f>
        <v>75.588235294117652</v>
      </c>
      <c r="K20" s="95">
        <f>Kyrgyzstan!D$57</f>
        <v>0</v>
      </c>
      <c r="L20" s="95">
        <f>Kyrgyzstan!D$58</f>
        <v>0</v>
      </c>
      <c r="M20" s="95">
        <f>Kyrgyzstan!D$59</f>
        <v>93.872549019607845</v>
      </c>
      <c r="N20" s="95">
        <f>Kyrgyzstan!D$60</f>
        <v>0</v>
      </c>
      <c r="O20" s="95">
        <f>Kyrgyzstan!D$61</f>
        <v>0</v>
      </c>
      <c r="P20" s="95"/>
      <c r="Q20" s="95">
        <f>Kyrgyzstan!C$56</f>
        <v>85.840707964601762</v>
      </c>
      <c r="R20" s="95">
        <f>Kyrgyzstan!C$57</f>
        <v>0</v>
      </c>
      <c r="S20" s="95">
        <f>Kyrgyzstan!C$58</f>
        <v>0</v>
      </c>
      <c r="T20" s="95">
        <f>Kyrgyzstan!C$59</f>
        <v>89.695210449927444</v>
      </c>
      <c r="U20" s="95">
        <f>Kyrgyzstan!C$60</f>
        <v>0</v>
      </c>
      <c r="V20" s="95">
        <f>Kyrgyzstan!C$61</f>
        <v>0</v>
      </c>
      <c r="W20" s="95"/>
      <c r="X20" s="95">
        <f>Kyrgyzstan!E$56</f>
        <v>73.267326732673283</v>
      </c>
      <c r="Y20" s="95">
        <f>Kyrgyzstan!E$57</f>
        <v>0</v>
      </c>
      <c r="Z20" s="95">
        <f>Kyrgyzstan!E$58</f>
        <v>0</v>
      </c>
      <c r="AA20" s="95">
        <f>Kyrgyzstan!E$59</f>
        <v>96.687451286048315</v>
      </c>
      <c r="AB20" s="95">
        <f>Kyrgyzstan!E$60</f>
        <v>0</v>
      </c>
      <c r="AC20" s="95">
        <f>Kyrgyzstan!E$61</f>
        <v>0</v>
      </c>
      <c r="AD20" s="95"/>
      <c r="AE20" s="95">
        <f>Kyrgyzstan!F$56</f>
        <v>79.545454545454547</v>
      </c>
      <c r="AF20" s="95">
        <f>Kyrgyzstan!F$56</f>
        <v>79.545454545454547</v>
      </c>
      <c r="AG20" s="95">
        <f>Kyrgyzstan!F$58</f>
        <v>0</v>
      </c>
      <c r="AH20" s="95">
        <f>Kyrgyzstan!F$59</f>
        <v>88.874881815316726</v>
      </c>
      <c r="AI20" s="95">
        <f>Kyrgyzstan!F$60</f>
        <v>0</v>
      </c>
      <c r="AJ20" s="95">
        <f>Kyrgyzstan!F$61</f>
        <v>0</v>
      </c>
    </row>
    <row r="21" spans="2:37">
      <c r="B21" s="91" t="s">
        <v>243</v>
      </c>
      <c r="C21" s="95">
        <f>Lesotho!B$56</f>
        <v>67.574465109774863</v>
      </c>
      <c r="D21" s="95">
        <f>Lesotho!B$57</f>
        <v>32.882858187134502</v>
      </c>
      <c r="E21" s="95">
        <f>Lesotho!B$58</f>
        <v>18.770965272461549</v>
      </c>
      <c r="F21" s="95">
        <f>Lesotho!B$59</f>
        <v>22.015429397663709</v>
      </c>
      <c r="G21" s="95">
        <f>Lesotho!B$60</f>
        <v>84.332275536255395</v>
      </c>
      <c r="H21" s="95">
        <f>Lesotho!B$61</f>
        <v>35.010635469290079</v>
      </c>
      <c r="I21" s="95"/>
      <c r="J21" s="95">
        <f>Lesotho!D$56</f>
        <v>67.657102484593949</v>
      </c>
      <c r="K21" s="95">
        <f>Lesotho!D$57</f>
        <v>32.255942165694968</v>
      </c>
      <c r="L21" s="95">
        <f>Lesotho!D$58</f>
        <v>20.25675225075025</v>
      </c>
      <c r="M21" s="95">
        <f>Lesotho!D$59</f>
        <v>23.801622120412492</v>
      </c>
      <c r="N21" s="95">
        <f>Lesotho!D$60</f>
        <v>78.068001696693685</v>
      </c>
      <c r="O21" s="95">
        <f>Lesotho!D$61</f>
        <v>35.502764738069871</v>
      </c>
      <c r="P21" s="95"/>
      <c r="Q21" s="95">
        <f>Lesotho!C$56</f>
        <v>66.901183242724656</v>
      </c>
      <c r="R21" s="95">
        <f>Lesotho!C$57</f>
        <v>33.735771327506157</v>
      </c>
      <c r="S21" s="95">
        <f>Lesotho!C$58</f>
        <v>16.681737499581363</v>
      </c>
      <c r="T21" s="95">
        <f>Lesotho!C$59</f>
        <v>19.47039420570664</v>
      </c>
      <c r="U21" s="95">
        <f>Lesotho!C$60</f>
        <v>91.521689000486816</v>
      </c>
      <c r="V21" s="95">
        <f>Lesotho!C$61</f>
        <v>34.285714285714285</v>
      </c>
      <c r="W21" s="95"/>
      <c r="X21" s="95">
        <f>Lesotho!E$56</f>
        <v>0</v>
      </c>
      <c r="Y21" s="95">
        <f>Lesotho!E$57</f>
        <v>0</v>
      </c>
      <c r="Z21" s="95">
        <f>Lesotho!E$58</f>
        <v>0</v>
      </c>
      <c r="AA21" s="95">
        <f>Lesotho!E$59</f>
        <v>0</v>
      </c>
      <c r="AB21" s="95">
        <f>Lesotho!E$60</f>
        <v>0</v>
      </c>
      <c r="AC21" s="95">
        <f>Lesotho!E$61</f>
        <v>0</v>
      </c>
      <c r="AD21" s="95"/>
      <c r="AE21" s="95">
        <f>Lesotho!F$56</f>
        <v>0</v>
      </c>
      <c r="AF21" s="95">
        <f>Lesotho!F$56</f>
        <v>0</v>
      </c>
      <c r="AG21" s="95">
        <f>Lesotho!F$58</f>
        <v>0</v>
      </c>
      <c r="AH21" s="95">
        <f>Lesotho!F$59</f>
        <v>0</v>
      </c>
      <c r="AI21" s="95">
        <f>Lesotho!F$60</f>
        <v>0</v>
      </c>
      <c r="AJ21" s="95">
        <f>Lesotho!F$61</f>
        <v>0</v>
      </c>
    </row>
    <row r="22" spans="2:37">
      <c r="B22" s="91" t="s">
        <v>244</v>
      </c>
      <c r="C22" s="95">
        <f>Liberia!B$56</f>
        <v>52.631578947368418</v>
      </c>
      <c r="D22" s="95">
        <f>Liberia!B$57</f>
        <v>34.090909090909086</v>
      </c>
      <c r="E22" s="95">
        <f>Liberia!B$58</f>
        <v>27.516778523489933</v>
      </c>
      <c r="F22" s="95">
        <f>Liberia!B$59</f>
        <v>85.714285714285708</v>
      </c>
      <c r="G22" s="95">
        <f>Liberia!B$60</f>
        <v>53.846153846153847</v>
      </c>
      <c r="H22" s="95">
        <f>Liberia!B$61</f>
        <v>35.897435897435898</v>
      </c>
      <c r="I22" s="95"/>
      <c r="J22" s="95">
        <f>Liberia!D$56</f>
        <v>53.333333333333336</v>
      </c>
      <c r="K22" s="95">
        <f>Liberia!D$57</f>
        <v>32.330827067669169</v>
      </c>
      <c r="L22" s="95">
        <f>Liberia!D$58</f>
        <v>26.548672566371685</v>
      </c>
      <c r="M22" s="95">
        <f>Liberia!D$59</f>
        <v>81.818181818181827</v>
      </c>
      <c r="N22" s="95">
        <f>Liberia!D$60</f>
        <v>44.444444444444443</v>
      </c>
      <c r="O22" s="95">
        <f>Liberia!D$61</f>
        <v>34.45945945945946</v>
      </c>
      <c r="P22" s="95"/>
      <c r="Q22" s="95">
        <f>Liberia!C$56</f>
        <v>50</v>
      </c>
      <c r="R22" s="95">
        <f>Liberia!C$57</f>
        <v>37.209302325581397</v>
      </c>
      <c r="S22" s="95">
        <f>Liberia!C$58</f>
        <v>27.777777777777779</v>
      </c>
      <c r="T22" s="95">
        <f>Liberia!C$59</f>
        <v>100</v>
      </c>
      <c r="U22" s="95">
        <f>Liberia!C$60</f>
        <v>75</v>
      </c>
      <c r="V22" s="95">
        <f>Liberia!C$61</f>
        <v>38.297872340425535</v>
      </c>
      <c r="W22" s="95"/>
      <c r="X22" s="95">
        <f>Liberia!E$56</f>
        <v>25</v>
      </c>
      <c r="Y22" s="95">
        <f>Liberia!E$57</f>
        <v>36.507936507936506</v>
      </c>
      <c r="Z22" s="95">
        <f>Liberia!E$58</f>
        <v>28.571428571428569</v>
      </c>
      <c r="AA22" s="95">
        <f>Liberia!E$59</f>
        <v>90</v>
      </c>
      <c r="AB22" s="95">
        <f>Liberia!E$60</f>
        <v>63.636363636363633</v>
      </c>
      <c r="AC22" s="95">
        <f>Liberia!E$61</f>
        <v>36.153846153846153</v>
      </c>
      <c r="AD22" s="95"/>
      <c r="AE22" s="95">
        <f>Liberia!F$56</f>
        <v>56.25</v>
      </c>
      <c r="AF22" s="95">
        <f>Liberia!F$56</f>
        <v>56.25</v>
      </c>
      <c r="AG22" s="95">
        <f>Liberia!F$58</f>
        <v>18.604651162790699</v>
      </c>
      <c r="AH22" s="95">
        <f>Liberia!F$59</f>
        <v>100</v>
      </c>
      <c r="AI22" s="95">
        <f>Liberia!F$60</f>
        <v>50</v>
      </c>
      <c r="AJ22" s="95">
        <f>Liberia!F$61</f>
        <v>33.846153846153847</v>
      </c>
    </row>
    <row r="23" spans="2:37">
      <c r="B23" s="91" t="s">
        <v>245</v>
      </c>
      <c r="C23" s="95">
        <f>'FYR Macedonia'!B$56</f>
        <v>21.428571428571427</v>
      </c>
      <c r="D23" s="95">
        <f>'FYR Macedonia'!B$57</f>
        <v>8.8235294117647065</v>
      </c>
      <c r="E23" s="95">
        <f>'FYR Macedonia'!B$58</f>
        <v>5.4117647058823524</v>
      </c>
      <c r="F23" s="95">
        <f>'FYR Macedonia'!B$59</f>
        <v>88.235294117647058</v>
      </c>
      <c r="G23" s="95">
        <f>'FYR Macedonia'!B$60</f>
        <v>0</v>
      </c>
      <c r="H23" s="95">
        <f>'FYR Macedonia'!B$61</f>
        <v>9.2105263157894726</v>
      </c>
      <c r="I23" s="95"/>
      <c r="J23" s="95">
        <f>'FYR Macedonia'!D$56</f>
        <v>27.27272727272727</v>
      </c>
      <c r="K23" s="95">
        <f>'FYR Macedonia'!D$57</f>
        <v>10</v>
      </c>
      <c r="L23" s="95">
        <f>'FYR Macedonia'!D$58</f>
        <v>5.2845528455284558</v>
      </c>
      <c r="M23" s="95">
        <f>'FYR Macedonia'!D$59</f>
        <v>92.857142857142861</v>
      </c>
      <c r="N23" s="95">
        <f>'FYR Macedonia'!D$60</f>
        <v>0</v>
      </c>
      <c r="O23" s="95">
        <f>'FYR Macedonia'!D$61</f>
        <v>10.701107011070111</v>
      </c>
      <c r="P23" s="95"/>
      <c r="Q23" s="95">
        <f>'FYR Macedonia'!C$56</f>
        <v>33.333333333333329</v>
      </c>
      <c r="R23" s="95">
        <f>'FYR Macedonia'!C$57</f>
        <v>7.1428571428571423</v>
      </c>
      <c r="S23" s="95">
        <f>'FYR Macedonia'!C$58</f>
        <v>5.6179775280898872</v>
      </c>
      <c r="T23" s="95">
        <f>'FYR Macedonia'!C$59</f>
        <v>83.333333333333343</v>
      </c>
      <c r="U23" s="95">
        <f>'FYR Macedonia'!C$60</f>
        <v>0</v>
      </c>
      <c r="V23" s="95">
        <f>'FYR Macedonia'!C$61</f>
        <v>7.0270270270270272</v>
      </c>
      <c r="W23" s="95"/>
      <c r="X23" s="95">
        <f>'FYR Macedonia'!E$56</f>
        <v>16.666666666666664</v>
      </c>
      <c r="Y23" s="95">
        <f>'FYR Macedonia'!E$57</f>
        <v>6.7524115755627019</v>
      </c>
      <c r="Z23" s="95">
        <f>'FYR Macedonia'!E$58</f>
        <v>4.9342105263157894</v>
      </c>
      <c r="AA23" s="95">
        <f>'FYR Macedonia'!E$59</f>
        <v>85.714285714285708</v>
      </c>
      <c r="AB23" s="95">
        <f>'FYR Macedonia'!E$60</f>
        <v>0</v>
      </c>
      <c r="AC23" s="95">
        <f>'FYR Macedonia'!E$61</f>
        <v>6.9400630914826493</v>
      </c>
      <c r="AD23" s="95"/>
      <c r="AE23" s="95">
        <f>'FYR Macedonia'!F$56</f>
        <v>25</v>
      </c>
      <c r="AF23" s="95">
        <f>'FYR Macedonia'!F$56</f>
        <v>25</v>
      </c>
      <c r="AG23" s="95">
        <f>'FYR Macedonia'!F$58</f>
        <v>6.6115702479338845</v>
      </c>
      <c r="AH23" s="95">
        <f>'FYR Macedonia'!F$59</f>
        <v>100</v>
      </c>
      <c r="AI23" s="95">
        <f>'FYR Macedonia'!F$60</f>
        <v>0</v>
      </c>
      <c r="AJ23" s="95">
        <f>'FYR Macedonia'!F$61</f>
        <v>14.492753623188406</v>
      </c>
    </row>
    <row r="24" spans="2:37">
      <c r="B24" s="91" t="s">
        <v>246</v>
      </c>
      <c r="C24" s="95">
        <f>Argentina!B$56</f>
        <v>46.175096485882591</v>
      </c>
      <c r="D24" s="95">
        <f>Argentina!B$57</f>
        <v>35.668290027733221</v>
      </c>
      <c r="E24" s="95">
        <f>Argentina!B$58</f>
        <v>19.616236184138696</v>
      </c>
      <c r="F24" s="95">
        <f>Argentina!B$59</f>
        <v>97.009000767760583</v>
      </c>
      <c r="G24" s="95">
        <f>Argentina!B$60</f>
        <v>86.331676997010021</v>
      </c>
      <c r="H24" s="95">
        <f>Argentina!B$61</f>
        <v>35.766499582289057</v>
      </c>
      <c r="I24" s="95"/>
      <c r="J24" s="95">
        <f>Argentina!D$56</f>
        <v>45.13399835624385</v>
      </c>
      <c r="K24" s="95">
        <f>Argentina!D$57</f>
        <v>33.325551581146527</v>
      </c>
      <c r="L24" s="95">
        <f>Argentina!D$58</f>
        <v>20.907024805438962</v>
      </c>
      <c r="M24" s="95">
        <f>Argentina!D$59</f>
        <v>97.652606533838068</v>
      </c>
      <c r="N24" s="95">
        <f>Argentina!D$60</f>
        <v>95.457270672877371</v>
      </c>
      <c r="O24" s="95">
        <f>Argentina!D$61</f>
        <v>33.493673982070142</v>
      </c>
      <c r="P24" s="95"/>
      <c r="Q24" s="95">
        <f>Argentina!C$56</f>
        <v>51.653663500678427</v>
      </c>
      <c r="R24" s="95">
        <f>Argentina!C$57</f>
        <v>38.519662581562095</v>
      </c>
      <c r="S24" s="95">
        <f>Argentina!C$58</f>
        <v>17.756859036140241</v>
      </c>
      <c r="T24" s="95">
        <f>Argentina!C$59</f>
        <v>95.587907768898205</v>
      </c>
      <c r="U24" s="95">
        <f>Argentina!C$60</f>
        <v>86.058807467737523</v>
      </c>
      <c r="V24" s="95">
        <f>Argentina!C$61</f>
        <v>38.563391026692578</v>
      </c>
      <c r="W24" s="95"/>
      <c r="X24" s="95">
        <f>Argentina!E$56</f>
        <v>46.175096485882591</v>
      </c>
      <c r="Y24" s="95">
        <f>Argentina!E$57</f>
        <v>35.668290027733221</v>
      </c>
      <c r="Z24" s="95">
        <f>Argentina!E$58</f>
        <v>19.616236184138696</v>
      </c>
      <c r="AA24" s="95">
        <f>Argentina!E$59</f>
        <v>97.009000767760583</v>
      </c>
      <c r="AB24" s="95">
        <f>Argentina!E$60</f>
        <v>86.331676997010021</v>
      </c>
      <c r="AC24" s="95">
        <f>Argentina!E$61</f>
        <v>35.766499582289057</v>
      </c>
      <c r="AD24" s="95"/>
      <c r="AE24" s="95">
        <f>Argentina!F$56</f>
        <v>0</v>
      </c>
      <c r="AF24" s="95">
        <f>Argentina!F$56</f>
        <v>0</v>
      </c>
      <c r="AG24" s="95">
        <f>Argentina!F$58</f>
        <v>0</v>
      </c>
      <c r="AH24" s="95">
        <f>Argentina!F$59</f>
        <v>0</v>
      </c>
      <c r="AI24" s="95">
        <f>Argentina!F$60</f>
        <v>0</v>
      </c>
      <c r="AJ24" s="95">
        <f>Argentina!F$61</f>
        <v>0</v>
      </c>
    </row>
    <row r="25" spans="2:37">
      <c r="B25" s="91" t="s">
        <v>247</v>
      </c>
      <c r="C25" s="95">
        <f>Mali!B$56</f>
        <v>63.674373876322278</v>
      </c>
      <c r="D25" s="95">
        <f>Mali!B$57</f>
        <v>65.444279165781253</v>
      </c>
      <c r="E25" s="95">
        <f>Mali!B$58</f>
        <v>50.25057475066572</v>
      </c>
      <c r="F25" s="95">
        <f>Mali!B$59</f>
        <v>89.880464127292569</v>
      </c>
      <c r="G25" s="95">
        <f>Mali!B$60</f>
        <v>61.906271224813224</v>
      </c>
      <c r="H25" s="95">
        <f>Mali!B$61</f>
        <v>65.343301312710366</v>
      </c>
      <c r="I25" s="95"/>
      <c r="J25" s="95">
        <f>Mali!D$56</f>
        <v>65.995063944357184</v>
      </c>
      <c r="K25" s="95">
        <f>Mali!D$57</f>
        <v>67.152408498365375</v>
      </c>
      <c r="L25" s="95">
        <f>Mali!D$58</f>
        <v>51.74806196155933</v>
      </c>
      <c r="M25" s="95">
        <f>Mali!D$59</f>
        <v>90.396987462398172</v>
      </c>
      <c r="N25" s="95">
        <f>Mali!D$60</f>
        <v>77.530625402965825</v>
      </c>
      <c r="O25" s="95">
        <f>Mali!D$61</f>
        <v>67.055586213627947</v>
      </c>
      <c r="P25" s="95"/>
      <c r="Q25" s="95">
        <f>Mali!C$56</f>
        <v>31.985294117647058</v>
      </c>
      <c r="R25" s="95">
        <f>Mali!C$57</f>
        <v>62.686675749679232</v>
      </c>
      <c r="S25" s="95">
        <f>Mali!C$58</f>
        <v>44.541160235656278</v>
      </c>
      <c r="T25" s="95">
        <f>Mali!C$59</f>
        <v>88.51864741024302</v>
      </c>
      <c r="U25" s="95">
        <f>Mali!C$60</f>
        <v>60.066553635144373</v>
      </c>
      <c r="V25" s="95">
        <f>Mali!C$61</f>
        <v>62.358830072629722</v>
      </c>
      <c r="W25" s="95"/>
      <c r="X25" s="95">
        <f>Mali!E$56</f>
        <v>0</v>
      </c>
      <c r="Y25" s="95">
        <f>Mali!E$57</f>
        <v>0</v>
      </c>
      <c r="Z25" s="95">
        <f>Mali!E$58</f>
        <v>0</v>
      </c>
      <c r="AA25" s="95">
        <f>Mali!E$59</f>
        <v>0</v>
      </c>
      <c r="AB25" s="95">
        <f>Mali!E$60</f>
        <v>0</v>
      </c>
      <c r="AC25" s="95">
        <f>Mali!E$61</f>
        <v>0</v>
      </c>
      <c r="AD25" s="95"/>
      <c r="AE25" s="95">
        <f>Mali!F$56</f>
        <v>0</v>
      </c>
      <c r="AF25" s="95">
        <f>Mali!F$56</f>
        <v>0</v>
      </c>
      <c r="AG25" s="95">
        <f>Mali!F$58</f>
        <v>0</v>
      </c>
      <c r="AH25" s="95">
        <f>Mali!F$59</f>
        <v>0</v>
      </c>
      <c r="AI25" s="95">
        <f>Mali!F$60</f>
        <v>0</v>
      </c>
      <c r="AJ25" s="95">
        <f>Mali!F$61</f>
        <v>0</v>
      </c>
    </row>
    <row r="26" spans="2:37">
      <c r="B26" s="91" t="s">
        <v>248</v>
      </c>
      <c r="C26" s="95">
        <f>Mauritius!B$56</f>
        <v>0</v>
      </c>
      <c r="D26" s="95">
        <f>Mauritius!B$57</f>
        <v>0</v>
      </c>
      <c r="E26" s="95">
        <f>Mauritius!B$58</f>
        <v>0</v>
      </c>
      <c r="F26" s="95">
        <f>Mauritius!B$59</f>
        <v>0</v>
      </c>
      <c r="G26" s="95">
        <f>Mauritius!B$60</f>
        <v>0</v>
      </c>
      <c r="H26" s="95">
        <f>Mauritius!B$61</f>
        <v>0</v>
      </c>
      <c r="I26" s="95"/>
      <c r="J26" s="95">
        <f>Mauritius!D$56</f>
        <v>0</v>
      </c>
      <c r="K26" s="95">
        <f>Mauritius!D$57</f>
        <v>0</v>
      </c>
      <c r="L26" s="95">
        <f>Mauritius!D$58</f>
        <v>0</v>
      </c>
      <c r="M26" s="95">
        <f>Mauritius!D$59</f>
        <v>0</v>
      </c>
      <c r="N26" s="95">
        <f>Mauritius!D$60</f>
        <v>0</v>
      </c>
      <c r="O26" s="95">
        <f>Mauritius!D$61</f>
        <v>0</v>
      </c>
      <c r="P26" s="95"/>
      <c r="Q26" s="95">
        <f>Mauritius!C$56</f>
        <v>0</v>
      </c>
      <c r="R26" s="95">
        <f>Mauritius!C$57</f>
        <v>0</v>
      </c>
      <c r="S26" s="95">
        <f>Mauritius!C$58</f>
        <v>0</v>
      </c>
      <c r="T26" s="95">
        <f>Mauritius!C$59</f>
        <v>0</v>
      </c>
      <c r="U26" s="95">
        <f>Mauritius!C$60</f>
        <v>0</v>
      </c>
      <c r="V26" s="95">
        <f>Mauritius!C$61</f>
        <v>0</v>
      </c>
      <c r="W26" s="95"/>
      <c r="X26" s="95">
        <f>Mauritius!E$56</f>
        <v>0</v>
      </c>
      <c r="Y26" s="95">
        <f>Mauritius!E$57</f>
        <v>0</v>
      </c>
      <c r="Z26" s="95">
        <f>Mauritius!E$58</f>
        <v>0</v>
      </c>
      <c r="AA26" s="95">
        <f>Mauritius!E$59</f>
        <v>0</v>
      </c>
      <c r="AB26" s="95">
        <f>Mauritius!E$60</f>
        <v>0</v>
      </c>
      <c r="AC26" s="95">
        <f>Mauritius!E$61</f>
        <v>0</v>
      </c>
      <c r="AD26" s="95"/>
      <c r="AE26" s="95">
        <f>Mauritius!F$56</f>
        <v>0</v>
      </c>
      <c r="AF26" s="95">
        <f>Mauritius!F$56</f>
        <v>0</v>
      </c>
      <c r="AG26" s="95">
        <f>Mauritius!F$58</f>
        <v>0</v>
      </c>
      <c r="AH26" s="95">
        <f>Mauritius!F$59</f>
        <v>0</v>
      </c>
      <c r="AI26" s="95">
        <f>Mauritius!F$60</f>
        <v>0</v>
      </c>
      <c r="AJ26" s="95">
        <f>Mauritius!F$61</f>
        <v>0</v>
      </c>
    </row>
    <row r="27" spans="2:37">
      <c r="B27" s="91" t="s">
        <v>249</v>
      </c>
      <c r="C27" s="95">
        <f>Mexico!B$56</f>
        <v>87.075656413140635</v>
      </c>
      <c r="D27" s="95">
        <f>Mexico!B$57</f>
        <v>42.524224108255837</v>
      </c>
      <c r="E27" s="95">
        <f>Mexico!B$58</f>
        <v>25.741252519781121</v>
      </c>
      <c r="F27" s="95">
        <f>Mexico!B$59</f>
        <v>95.077644954883738</v>
      </c>
      <c r="G27" s="95">
        <f>Mexico!B$60</f>
        <v>95.187285305470155</v>
      </c>
      <c r="H27" s="95">
        <f>Mexico!B$61</f>
        <v>45.857147466217228</v>
      </c>
      <c r="I27" s="95"/>
      <c r="J27" s="95">
        <f>Mexico!D$56</f>
        <v>88.128869768103911</v>
      </c>
      <c r="K27" s="95">
        <f>Mexico!D$57</f>
        <v>42.084652946513948</v>
      </c>
      <c r="L27" s="95">
        <f>Mexico!D$58</f>
        <v>25.740994513682363</v>
      </c>
      <c r="M27" s="95">
        <f>Mexico!D$59</f>
        <v>95.050013176186354</v>
      </c>
      <c r="N27" s="95">
        <f>Mexico!D$60</f>
        <v>86.380029440628064</v>
      </c>
      <c r="O27" s="95">
        <f>Mexico!D$61</f>
        <v>47.131203174390791</v>
      </c>
      <c r="P27" s="95"/>
      <c r="Q27" s="95">
        <f>Mexico!C$56</f>
        <v>74.728916020380282</v>
      </c>
      <c r="R27" s="95">
        <f>Mexico!C$57</f>
        <v>43.198242527831951</v>
      </c>
      <c r="S27" s="95">
        <f>Mexico!C$58</f>
        <v>25.741654622128436</v>
      </c>
      <c r="T27" s="95">
        <f>Mexico!C$59</f>
        <v>95.190891276437597</v>
      </c>
      <c r="U27" s="95">
        <f>Mexico!C$60</f>
        <v>96.021912871632424</v>
      </c>
      <c r="V27" s="95">
        <f>Mexico!C$61</f>
        <v>43.697861145474235</v>
      </c>
      <c r="W27" s="95"/>
      <c r="X27" s="95">
        <f>Mexico!E$56</f>
        <v>57.216453810374048</v>
      </c>
      <c r="Y27" s="95">
        <f>Mexico!E$57</f>
        <v>35.179021203059321</v>
      </c>
      <c r="Z27" s="95">
        <f>Mexico!E$58</f>
        <v>22.757645956198306</v>
      </c>
      <c r="AA27" s="95">
        <f>Mexico!E$59</f>
        <v>93.672630574379085</v>
      </c>
      <c r="AB27" s="95">
        <f>Mexico!E$60</f>
        <v>92.960165788280719</v>
      </c>
      <c r="AC27" s="95">
        <f>Mexico!E$61</f>
        <v>35.293855504495006</v>
      </c>
      <c r="AD27" s="95"/>
      <c r="AE27" s="95">
        <f>Mexico!F$56</f>
        <v>88.353554782866013</v>
      </c>
      <c r="AF27" s="95">
        <f>Mexico!F$56</f>
        <v>88.353554782866013</v>
      </c>
      <c r="AG27" s="95">
        <f>Mexico!F$58</f>
        <v>32.346929942253652</v>
      </c>
      <c r="AH27" s="95">
        <f>Mexico!F$59</f>
        <v>96.167186577132782</v>
      </c>
      <c r="AI27" s="95">
        <f>Mexico!F$60</f>
        <v>97.566332082623703</v>
      </c>
      <c r="AJ27" s="95">
        <f>Mexico!F$61</f>
        <v>61.008524019183582</v>
      </c>
    </row>
    <row r="28" spans="2:37">
      <c r="B28" s="91" t="s">
        <v>250</v>
      </c>
      <c r="C28" s="95">
        <f>Moldova!B$56</f>
        <v>35.257214554579676</v>
      </c>
      <c r="D28" s="95">
        <f>Moldova!B$57</f>
        <v>9.9762156448202965</v>
      </c>
      <c r="E28" s="95">
        <f>Moldova!B$58</f>
        <v>8.8428093645484935</v>
      </c>
      <c r="F28" s="95">
        <f>Moldova!B$59</f>
        <v>100</v>
      </c>
      <c r="G28" s="95">
        <f>Moldova!B$60</f>
        <v>100</v>
      </c>
      <c r="H28" s="95">
        <f>Moldova!B$61</f>
        <v>12.383456849151326</v>
      </c>
      <c r="I28" s="95"/>
      <c r="J28" s="95">
        <f>Moldova!D$56</f>
        <v>33.620200491772273</v>
      </c>
      <c r="K28" s="95">
        <f>Moldova!D$57</f>
        <v>10.732535865784708</v>
      </c>
      <c r="L28" s="95">
        <f>Moldova!D$58</f>
        <v>9.5328303192565631</v>
      </c>
      <c r="M28" s="95">
        <f>Moldova!D$59</f>
        <v>100</v>
      </c>
      <c r="N28" s="95">
        <f>Moldova!D$60</f>
        <v>100</v>
      </c>
      <c r="O28" s="95">
        <f>Moldova!D$61</f>
        <v>13.769374397687118</v>
      </c>
      <c r="P28" s="95"/>
      <c r="Q28" s="95">
        <f>Moldova!C$56</f>
        <v>38.421993741618238</v>
      </c>
      <c r="R28" s="95">
        <f>Moldova!C$57</f>
        <v>9.3396425992165284</v>
      </c>
      <c r="S28" s="95">
        <f>Moldova!C$58</f>
        <v>8.2732627083200079</v>
      </c>
      <c r="T28" s="95">
        <f>Moldova!C$59</f>
        <v>100</v>
      </c>
      <c r="U28" s="95">
        <f>Moldova!C$60</f>
        <v>100</v>
      </c>
      <c r="V28" s="95">
        <f>Moldova!C$61</f>
        <v>11.121661937816572</v>
      </c>
      <c r="W28" s="95"/>
      <c r="X28" s="95">
        <f>Moldova!E$56</f>
        <v>23.467312348668283</v>
      </c>
      <c r="Y28" s="95">
        <f>Moldova!E$57</f>
        <v>9.1982507900402464</v>
      </c>
      <c r="Z28" s="95">
        <f>Moldova!E$58</f>
        <v>8.5181231039184802</v>
      </c>
      <c r="AA28" s="95">
        <f>Moldova!E$59</f>
        <v>100</v>
      </c>
      <c r="AB28" s="95">
        <f>Moldova!E$60</f>
        <v>100</v>
      </c>
      <c r="AC28" s="95">
        <f>Moldova!E$61</f>
        <v>9.5006592973246082</v>
      </c>
      <c r="AD28" s="95"/>
      <c r="AE28" s="95">
        <f>Moldova!F$56</f>
        <v>36.990012826240473</v>
      </c>
      <c r="AF28" s="95">
        <f>Moldova!F$56</f>
        <v>36.990012826240473</v>
      </c>
      <c r="AG28" s="95">
        <f>Moldova!F$58</f>
        <v>9.4162397708972474</v>
      </c>
      <c r="AH28" s="95">
        <f>Moldova!F$59</f>
        <v>100</v>
      </c>
      <c r="AI28" s="95">
        <f>Moldova!F$60</f>
        <v>100</v>
      </c>
      <c r="AJ28" s="95">
        <f>Moldova!F$61</f>
        <v>16.395936763595596</v>
      </c>
    </row>
    <row r="29" spans="2:37">
      <c r="B29" s="91" t="s">
        <v>251</v>
      </c>
      <c r="C29" s="95">
        <f>Namibia!B$56</f>
        <v>61.942257217847775</v>
      </c>
      <c r="D29" s="95">
        <f>Namibia!B$57</f>
        <v>38.730569948186535</v>
      </c>
      <c r="E29" s="95">
        <f>Namibia!B$58</f>
        <v>0</v>
      </c>
      <c r="F29" s="95">
        <f>Namibia!B$59</f>
        <v>0</v>
      </c>
      <c r="G29" s="95">
        <f>Namibia!B$60</f>
        <v>81.216931216931215</v>
      </c>
      <c r="H29" s="95">
        <f>Namibia!B$61</f>
        <v>41.988130563798215</v>
      </c>
      <c r="I29" s="95"/>
      <c r="J29" s="95">
        <f>Namibia!D$56</f>
        <v>62.616822429906549</v>
      </c>
      <c r="K29" s="95">
        <f>Namibia!D$57</f>
        <v>37.748344370860934</v>
      </c>
      <c r="L29" s="95">
        <f>Namibia!D$58</f>
        <v>0</v>
      </c>
      <c r="M29" s="95">
        <f>Namibia!D$59</f>
        <v>0</v>
      </c>
      <c r="N29" s="95">
        <f>Namibia!D$60</f>
        <v>87.254901960784323</v>
      </c>
      <c r="O29" s="95">
        <f>Namibia!D$61</f>
        <v>42.969260954872468</v>
      </c>
      <c r="P29" s="95"/>
      <c r="Q29" s="95">
        <f>Namibia!C$56</f>
        <v>57.627118644067785</v>
      </c>
      <c r="R29" s="95">
        <f>Namibia!C$57</f>
        <v>39.837398373983739</v>
      </c>
      <c r="S29" s="95">
        <f>Namibia!C$58</f>
        <v>0</v>
      </c>
      <c r="T29" s="95">
        <f>Namibia!C$59</f>
        <v>0</v>
      </c>
      <c r="U29" s="95">
        <f>Namibia!C$60</f>
        <v>78.985507246376812</v>
      </c>
      <c r="V29" s="95">
        <f>Namibia!C$61</f>
        <v>40.702656383890314</v>
      </c>
      <c r="W29" s="95"/>
      <c r="X29" s="95">
        <f>Namibia!E$56</f>
        <v>48.837209302325583</v>
      </c>
      <c r="Y29" s="95">
        <f>Namibia!E$57</f>
        <v>36.236933797909408</v>
      </c>
      <c r="Z29" s="95">
        <f>Namibia!E$58</f>
        <v>0</v>
      </c>
      <c r="AA29" s="95">
        <f>Namibia!E$59</f>
        <v>0</v>
      </c>
      <c r="AB29" s="95">
        <f>Namibia!E$60</f>
        <v>79.591836734693871</v>
      </c>
      <c r="AC29" s="95">
        <f>Namibia!E$61</f>
        <v>36.523216308040773</v>
      </c>
      <c r="AD29" s="95"/>
      <c r="AE29" s="95">
        <f>Namibia!F$56</f>
        <v>63.501483679525215</v>
      </c>
      <c r="AF29" s="95">
        <f>Namibia!F$56</f>
        <v>63.501483679525215</v>
      </c>
      <c r="AG29" s="95">
        <f>Namibia!F$58</f>
        <v>0</v>
      </c>
      <c r="AH29" s="95">
        <f>Namibia!F$59</f>
        <v>0</v>
      </c>
      <c r="AI29" s="95">
        <f>Namibia!F$60</f>
        <v>84.962406015037601</v>
      </c>
      <c r="AJ29" s="95">
        <f>Namibia!F$61</f>
        <v>52.473118279569889</v>
      </c>
    </row>
    <row r="30" spans="2:37">
      <c r="B30" s="91" t="s">
        <v>252</v>
      </c>
      <c r="C30" s="95">
        <f>Nicaragua!B$56</f>
        <v>86.54526639070636</v>
      </c>
      <c r="D30" s="95">
        <f>Nicaragua!B$57</f>
        <v>46.148777027385876</v>
      </c>
      <c r="E30" s="95">
        <f>Nicaragua!B$58</f>
        <v>21.389776966166824</v>
      </c>
      <c r="F30" s="95">
        <f>Nicaragua!B$59</f>
        <v>78.041304398498866</v>
      </c>
      <c r="G30" s="95">
        <f>Nicaragua!B$60</f>
        <v>93.992898701024757</v>
      </c>
      <c r="H30" s="95">
        <f>Nicaragua!B$61</f>
        <v>52.735255564173386</v>
      </c>
      <c r="I30" s="95"/>
      <c r="J30" s="95">
        <f>Nicaragua!D$56</f>
        <v>88.009170622798109</v>
      </c>
      <c r="K30" s="95">
        <f>Nicaragua!D$57</f>
        <v>49.69898494924746</v>
      </c>
      <c r="L30" s="95">
        <f>Nicaragua!D$58</f>
        <v>27.024404176525387</v>
      </c>
      <c r="M30" s="95">
        <f>Nicaragua!D$59</f>
        <v>82.972701103299201</v>
      </c>
      <c r="N30" s="95">
        <f>Nicaragua!D$60</f>
        <v>89.539531744795724</v>
      </c>
      <c r="O30" s="95">
        <f>Nicaragua!D$61</f>
        <v>59.073932372712335</v>
      </c>
      <c r="P30" s="95"/>
      <c r="Q30" s="95">
        <f>Nicaragua!C$56</f>
        <v>67.949988564458337</v>
      </c>
      <c r="R30" s="95">
        <f>Nicaragua!C$57</f>
        <v>41.677788089751722</v>
      </c>
      <c r="S30" s="95">
        <f>Nicaragua!C$58</f>
        <v>14.255421449089543</v>
      </c>
      <c r="T30" s="95">
        <f>Nicaragua!C$59</f>
        <v>64.969580077432525</v>
      </c>
      <c r="U30" s="95">
        <f>Nicaragua!C$60</f>
        <v>94.900496196531918</v>
      </c>
      <c r="V30" s="95">
        <f>Nicaragua!C$61</f>
        <v>42.495397259233954</v>
      </c>
      <c r="W30" s="95"/>
      <c r="X30" s="95">
        <f>Nicaragua!E$56</f>
        <v>70.789561828202551</v>
      </c>
      <c r="Y30" s="95">
        <f>Nicaragua!E$57</f>
        <v>42.202949071007772</v>
      </c>
      <c r="Z30" s="95">
        <f>Nicaragua!E$58</f>
        <v>19.361235963750605</v>
      </c>
      <c r="AA30" s="95">
        <f>Nicaragua!E$59</f>
        <v>76.595668789808911</v>
      </c>
      <c r="AB30" s="95">
        <f>Nicaragua!E$60</f>
        <v>94.407846795114708</v>
      </c>
      <c r="AC30" s="95">
        <f>Nicaragua!E$61</f>
        <v>43.454672966976702</v>
      </c>
      <c r="AD30" s="95"/>
      <c r="AE30" s="95">
        <f>Nicaragua!F$56</f>
        <v>90.067803071560832</v>
      </c>
      <c r="AF30" s="95">
        <f>Nicaragua!F$56</f>
        <v>90.067803071560832</v>
      </c>
      <c r="AG30" s="95">
        <f>Nicaragua!F$58</f>
        <v>30.644917229065154</v>
      </c>
      <c r="AH30" s="95">
        <f>Nicaragua!F$59</f>
        <v>82.680358427627709</v>
      </c>
      <c r="AI30" s="95">
        <f>Nicaragua!F$60</f>
        <v>93.362557562876376</v>
      </c>
      <c r="AJ30" s="95">
        <f>Nicaragua!F$61</f>
        <v>72.49005957161792</v>
      </c>
    </row>
    <row r="31" spans="2:37">
      <c r="B31" s="91" t="s">
        <v>253</v>
      </c>
      <c r="C31" s="95">
        <f>Pakistan!B$56</f>
        <v>94.608695652173907</v>
      </c>
      <c r="D31" s="95">
        <f>Pakistan!B$57</f>
        <v>64.434350254741872</v>
      </c>
      <c r="E31" s="95">
        <f>Pakistan!B$58</f>
        <v>30.301362322829227</v>
      </c>
      <c r="F31" s="95">
        <f>Pakistan!B$59</f>
        <v>91.977777777777774</v>
      </c>
      <c r="G31" s="95">
        <f>Pakistan!B$60</f>
        <v>70.833333333333343</v>
      </c>
      <c r="H31" s="95">
        <f>Pakistan!B$61</f>
        <v>67.323490230905861</v>
      </c>
      <c r="I31" s="95"/>
      <c r="J31" s="95">
        <f>Pakistan!D$56</f>
        <v>92.30125523012552</v>
      </c>
      <c r="K31" s="95">
        <f>Pakistan!D$57</f>
        <v>64.820512820512818</v>
      </c>
      <c r="L31" s="95">
        <f>Pakistan!D$58</f>
        <v>30.932074322266217</v>
      </c>
      <c r="M31" s="95">
        <f>Pakistan!D$59</f>
        <v>92.498133864145302</v>
      </c>
      <c r="N31" s="95">
        <f>Pakistan!D$60</f>
        <v>66.666666666666657</v>
      </c>
      <c r="O31" s="95">
        <f>Pakistan!D$61</f>
        <v>66.896333754740837</v>
      </c>
      <c r="P31" s="95"/>
      <c r="Q31" s="95">
        <f>Pakistan!C$56</f>
        <v>99.811320754716988</v>
      </c>
      <c r="R31" s="95">
        <f>Pakistan!C$57</f>
        <v>61.044417767106843</v>
      </c>
      <c r="S31" s="95">
        <f>Pakistan!C$58</f>
        <v>24.393723252496432</v>
      </c>
      <c r="T31" s="95">
        <f>Pakistan!C$59</f>
        <v>87.629937629937629</v>
      </c>
      <c r="U31" s="95">
        <f>Pakistan!C$60</f>
        <v>100</v>
      </c>
      <c r="V31" s="95">
        <f>Pakistan!C$61</f>
        <v>70.400728597449913</v>
      </c>
      <c r="W31" s="95"/>
      <c r="X31" s="95">
        <f>Pakistan!E$56</f>
        <v>85.714285714285708</v>
      </c>
      <c r="Y31" s="95">
        <f>Pakistan!E$57</f>
        <v>59.664682298627135</v>
      </c>
      <c r="Z31" s="95">
        <f>Pakistan!E$58</f>
        <v>30.065677450741912</v>
      </c>
      <c r="AA31" s="95">
        <f>Pakistan!E$59</f>
        <v>89.270072992700733</v>
      </c>
      <c r="AB31" s="95">
        <f>Pakistan!E$60</f>
        <v>60</v>
      </c>
      <c r="AC31" s="95">
        <f>Pakistan!E$61</f>
        <v>59.97118501620843</v>
      </c>
      <c r="AD31" s="95"/>
      <c r="AE31" s="95">
        <f>Pakistan!F$56</f>
        <v>95.147420147420149</v>
      </c>
      <c r="AF31" s="95">
        <f>Pakistan!F$56</f>
        <v>95.147420147420149</v>
      </c>
      <c r="AG31" s="95">
        <f>Pakistan!F$58</f>
        <v>30.608365019011408</v>
      </c>
      <c r="AH31" s="95">
        <f>Pakistan!F$59</f>
        <v>94.253578732106334</v>
      </c>
      <c r="AI31" s="95">
        <f>Pakistan!F$60</f>
        <v>78.571428571428569</v>
      </c>
      <c r="AJ31" s="95">
        <f>Pakistan!F$61</f>
        <v>73.64781172584641</v>
      </c>
    </row>
    <row r="32" spans="2:37">
      <c r="B32" s="91" t="s">
        <v>254</v>
      </c>
      <c r="C32" s="95">
        <f>Panama!B$56</f>
        <v>60.47838205743178</v>
      </c>
      <c r="D32" s="95">
        <f>Panama!B$57</f>
        <v>24.071429908992172</v>
      </c>
      <c r="E32" s="95">
        <f>Panama!B$58</f>
        <v>16.33459657879466</v>
      </c>
      <c r="F32" s="95">
        <f>Panama!B$59</f>
        <v>92.571061870069087</v>
      </c>
      <c r="G32" s="95">
        <f>Panama!B$60</f>
        <v>80.612959229390682</v>
      </c>
      <c r="H32" s="95">
        <f>Panama!B$61</f>
        <v>27.085974492441228</v>
      </c>
      <c r="I32" s="95"/>
      <c r="J32" s="95">
        <f>Panama!D$56</f>
        <v>61.363913626936686</v>
      </c>
      <c r="K32" s="95">
        <f>Panama!D$57</f>
        <v>22.018036826198308</v>
      </c>
      <c r="L32" s="95">
        <f>Panama!D$58</f>
        <v>17.511361102270488</v>
      </c>
      <c r="M32" s="95">
        <f>Panama!D$59</f>
        <v>93.431746558301541</v>
      </c>
      <c r="N32" s="95">
        <f>Panama!D$60</f>
        <v>65.192839120509433</v>
      </c>
      <c r="O32" s="95">
        <f>Panama!D$61</f>
        <v>27.127505082776647</v>
      </c>
      <c r="P32" s="95"/>
      <c r="Q32" s="95">
        <f>Panama!C$56</f>
        <v>41.046995835812019</v>
      </c>
      <c r="R32" s="95">
        <f>Panama!C$57</f>
        <v>26.890116908722334</v>
      </c>
      <c r="S32" s="95">
        <f>Panama!C$58</f>
        <v>14.485023682531928</v>
      </c>
      <c r="T32" s="95">
        <f>Panama!C$59</f>
        <v>87.439613526570042</v>
      </c>
      <c r="U32" s="95">
        <f>Panama!C$60</f>
        <v>82.646867720004437</v>
      </c>
      <c r="V32" s="95">
        <f>Panama!C$61</f>
        <v>27.021063520711365</v>
      </c>
      <c r="W32" s="95"/>
      <c r="X32" s="95">
        <f>Panama!E$56</f>
        <v>33.119456501226644</v>
      </c>
      <c r="Y32" s="95">
        <f>Panama!E$57</f>
        <v>21.347268932338174</v>
      </c>
      <c r="Z32" s="95">
        <f>Panama!E$58</f>
        <v>14.765513907282681</v>
      </c>
      <c r="AA32" s="95">
        <f>Panama!E$59</f>
        <v>94.015982159449919</v>
      </c>
      <c r="AB32" s="95">
        <f>Panama!E$60</f>
        <v>78.462736754117671</v>
      </c>
      <c r="AC32" s="95">
        <f>Panama!E$61</f>
        <v>21.521905580432442</v>
      </c>
      <c r="AD32" s="95"/>
      <c r="AE32" s="95">
        <f>Panama!F$56</f>
        <v>64.836106226610752</v>
      </c>
      <c r="AF32" s="95">
        <f>Panama!F$56</f>
        <v>64.836106226610752</v>
      </c>
      <c r="AG32" s="95">
        <f>Panama!F$58</f>
        <v>24.536175816939664</v>
      </c>
      <c r="AH32" s="95">
        <f>Panama!F$59</f>
        <v>90.316969462698111</v>
      </c>
      <c r="AI32" s="95">
        <f>Panama!F$60</f>
        <v>86.638275219590099</v>
      </c>
      <c r="AJ32" s="95">
        <f>Panama!F$61</f>
        <v>45.390495487198379</v>
      </c>
    </row>
    <row r="33" spans="2:36">
      <c r="B33" s="91" t="s">
        <v>255</v>
      </c>
      <c r="C33" s="95">
        <f>Paraguay!B$56</f>
        <v>96.114160037820398</v>
      </c>
      <c r="D33" s="95">
        <f>Paraguay!B$57</f>
        <v>66.361021242482551</v>
      </c>
      <c r="E33" s="95">
        <f>Paraguay!B$58</f>
        <v>51.753541361828134</v>
      </c>
      <c r="F33" s="95">
        <f>Paraguay!B$59</f>
        <v>99.679370222786616</v>
      </c>
      <c r="G33" s="95">
        <f>Paraguay!B$60</f>
        <v>99.822589587218388</v>
      </c>
      <c r="H33" s="95">
        <f>Paraguay!B$61</f>
        <v>68.393272813552088</v>
      </c>
      <c r="I33" s="95"/>
      <c r="J33" s="95">
        <f>Paraguay!D$56</f>
        <v>96.539116853613521</v>
      </c>
      <c r="K33" s="95">
        <f>Paraguay!D$57</f>
        <v>64.77338811392147</v>
      </c>
      <c r="L33" s="95">
        <f>Paraguay!D$58</f>
        <v>53.690314469164299</v>
      </c>
      <c r="M33" s="95">
        <f>Paraguay!D$59</f>
        <v>99.616996297824613</v>
      </c>
      <c r="N33" s="95">
        <f>Paraguay!D$60</f>
        <v>100</v>
      </c>
      <c r="O33" s="95">
        <f>Paraguay!D$61</f>
        <v>67.827814298294115</v>
      </c>
      <c r="P33" s="95"/>
      <c r="Q33" s="95">
        <f>Paraguay!C$56</f>
        <v>93.30517753793211</v>
      </c>
      <c r="R33" s="95">
        <f>Paraguay!C$57</f>
        <v>68.728275313248403</v>
      </c>
      <c r="S33" s="95">
        <f>Paraguay!C$58</f>
        <v>48.109321065871029</v>
      </c>
      <c r="T33" s="95">
        <f>Paraguay!C$59</f>
        <v>100</v>
      </c>
      <c r="U33" s="95">
        <f>Paraguay!C$60</f>
        <v>99.803261829441425</v>
      </c>
      <c r="V33" s="95">
        <f>Paraguay!C$61</f>
        <v>69.30423944720394</v>
      </c>
      <c r="W33" s="95"/>
      <c r="X33" s="95">
        <f>Paraguay!E$56</f>
        <v>97.732817613805409</v>
      </c>
      <c r="Y33" s="95">
        <f>Paraguay!E$57</f>
        <v>64.143860464722337</v>
      </c>
      <c r="Z33" s="95">
        <f>Paraguay!E$58</f>
        <v>50.720433465012235</v>
      </c>
      <c r="AA33" s="95">
        <f>Paraguay!E$59</f>
        <v>99.54512510785159</v>
      </c>
      <c r="AB33" s="95">
        <f>Paraguay!E$60</f>
        <v>100</v>
      </c>
      <c r="AC33" s="95">
        <f>Paraguay!E$61</f>
        <v>64.666792660489264</v>
      </c>
      <c r="AD33" s="95"/>
      <c r="AE33" s="95">
        <f>Paraguay!F$56</f>
        <v>95.776240108327016</v>
      </c>
      <c r="AF33" s="95">
        <f>Paraguay!F$56</f>
        <v>95.776240108327016</v>
      </c>
      <c r="AG33" s="95">
        <f>Paraguay!F$58</f>
        <v>57.017613351289974</v>
      </c>
      <c r="AH33" s="95">
        <f>Paraguay!F$59</f>
        <v>100</v>
      </c>
      <c r="AI33" s="95">
        <f>Paraguay!F$60</f>
        <v>99.329511038305498</v>
      </c>
      <c r="AJ33" s="95">
        <f>Paraguay!F$61</f>
        <v>80.048097818213421</v>
      </c>
    </row>
    <row r="34" spans="2:36">
      <c r="B34" s="91" t="s">
        <v>256</v>
      </c>
      <c r="C34" s="95">
        <f>Peru!B$56</f>
        <v>85.316412419020367</v>
      </c>
      <c r="D34" s="95">
        <f>Peru!B$57</f>
        <v>52.199804518352813</v>
      </c>
      <c r="E34" s="95">
        <f>Peru!B$58</f>
        <v>40.472302671015861</v>
      </c>
      <c r="F34" s="95">
        <f>Peru!B$59</f>
        <v>91.743185556639759</v>
      </c>
      <c r="G34" s="95">
        <f>Peru!B$60</f>
        <v>86.620665785843471</v>
      </c>
      <c r="H34" s="95">
        <f>Peru!B$61</f>
        <v>56.359187632298422</v>
      </c>
      <c r="I34" s="95"/>
      <c r="J34" s="95">
        <f>Peru!D$56</f>
        <v>84.072285554981434</v>
      </c>
      <c r="K34" s="95">
        <f>Peru!D$57</f>
        <v>50.454195361733071</v>
      </c>
      <c r="L34" s="95">
        <f>Peru!D$58</f>
        <v>40.724924883287414</v>
      </c>
      <c r="M34" s="95">
        <f>Peru!D$59</f>
        <v>94.156431347199558</v>
      </c>
      <c r="N34" s="95">
        <f>Peru!D$60</f>
        <v>78.466370855726737</v>
      </c>
      <c r="O34" s="95">
        <f>Peru!D$61</f>
        <v>55.489959520596877</v>
      </c>
      <c r="P34" s="95"/>
      <c r="Q34" s="95">
        <f>Peru!C$56</f>
        <v>88.808303534865232</v>
      </c>
      <c r="R34" s="95">
        <f>Peru!C$57</f>
        <v>54.830325232052409</v>
      </c>
      <c r="S34" s="95">
        <f>Peru!C$58</f>
        <v>40.018154811691709</v>
      </c>
      <c r="T34" s="95">
        <f>Peru!C$59</f>
        <v>86.654610689742924</v>
      </c>
      <c r="U34" s="95">
        <f>Peru!C$60</f>
        <v>87.04808045204652</v>
      </c>
      <c r="V34" s="95">
        <f>Peru!C$61</f>
        <v>57.766694855369117</v>
      </c>
      <c r="W34" s="95"/>
      <c r="X34" s="95">
        <f>Peru!E$56</f>
        <v>73.969704204684561</v>
      </c>
      <c r="Y34" s="95">
        <f>Peru!E$57</f>
        <v>49.958563179628122</v>
      </c>
      <c r="Z34" s="95">
        <f>Peru!E$58</f>
        <v>38.457252778626206</v>
      </c>
      <c r="AA34" s="95">
        <f>Peru!E$59</f>
        <v>90.835165520833129</v>
      </c>
      <c r="AB34" s="95">
        <f>Peru!E$60</f>
        <v>85.570951475365291</v>
      </c>
      <c r="AC34" s="95">
        <f>Peru!E$61</f>
        <v>51.584911888189545</v>
      </c>
      <c r="AD34" s="95"/>
      <c r="AE34" s="95">
        <f>Peru!F$56</f>
        <v>95.120211835792148</v>
      </c>
      <c r="AF34" s="95">
        <f>Peru!F$56</f>
        <v>95.120211835792148</v>
      </c>
      <c r="AG34" s="95">
        <f>Peru!F$58</f>
        <v>66.213978182381496</v>
      </c>
      <c r="AH34" s="95">
        <f>Peru!F$59</f>
        <v>97.633931784446261</v>
      </c>
      <c r="AI34" s="95">
        <f>Peru!F$60</f>
        <v>97.176833749201137</v>
      </c>
      <c r="AJ34" s="95">
        <f>Peru!F$61</f>
        <v>85.570284691672967</v>
      </c>
    </row>
    <row r="35" spans="2:36">
      <c r="B35" s="91" t="s">
        <v>257</v>
      </c>
      <c r="C35" s="95">
        <f>Philippines!B$56</f>
        <v>93.813341784984615</v>
      </c>
      <c r="D35" s="95">
        <f>Philippines!B$57</f>
        <v>55.487446168800773</v>
      </c>
      <c r="E35" s="95">
        <f>Philippines!B$58</f>
        <v>18.761412455421674</v>
      </c>
      <c r="F35" s="95">
        <f>Philippines!B$59</f>
        <v>65.301252920691368</v>
      </c>
      <c r="G35" s="95">
        <f>Philippines!B$60</f>
        <v>97.71106736145893</v>
      </c>
      <c r="H35" s="95">
        <f>Philippines!B$61</f>
        <v>62.657058940464637</v>
      </c>
      <c r="I35" s="95"/>
      <c r="J35" s="95">
        <f>Philippines!D$56</f>
        <v>93.785868110301948</v>
      </c>
      <c r="K35" s="95">
        <f>Philippines!D$57</f>
        <v>58.683297627304064</v>
      </c>
      <c r="L35" s="95">
        <f>Philippines!D$58</f>
        <v>20.734785763105528</v>
      </c>
      <c r="M35" s="95">
        <f>Philippines!D$59</f>
        <v>72.677132762613482</v>
      </c>
      <c r="N35" s="95">
        <f>Philippines!D$60</f>
        <v>96.041025421396924</v>
      </c>
      <c r="O35" s="95">
        <f>Philippines!D$61</f>
        <v>67.017439806093591</v>
      </c>
      <c r="P35" s="95"/>
      <c r="Q35" s="95">
        <f>Philippines!C$56</f>
        <v>93.924434274661323</v>
      </c>
      <c r="R35" s="95">
        <f>Philippines!C$57</f>
        <v>50.839343812800145</v>
      </c>
      <c r="S35" s="95">
        <f>Philippines!C$58</f>
        <v>16.007713137542719</v>
      </c>
      <c r="T35" s="95">
        <f>Philippines!C$59</f>
        <v>49.846367471577729</v>
      </c>
      <c r="U35" s="95">
        <f>Philippines!C$60</f>
        <v>98.010082625844746</v>
      </c>
      <c r="V35" s="95">
        <f>Philippines!C$61</f>
        <v>55.178269887222989</v>
      </c>
      <c r="W35" s="95"/>
      <c r="X35" s="95">
        <f>Philippines!E$56</f>
        <v>0</v>
      </c>
      <c r="Y35" s="95">
        <f>Philippines!E$57</f>
        <v>0</v>
      </c>
      <c r="Z35" s="95">
        <f>Philippines!E$58</f>
        <v>0</v>
      </c>
      <c r="AA35" s="95">
        <f>Philippines!E$59</f>
        <v>0</v>
      </c>
      <c r="AB35" s="95">
        <f>Philippines!E$60</f>
        <v>0</v>
      </c>
      <c r="AC35" s="95">
        <f>Philippines!E$61</f>
        <v>0</v>
      </c>
      <c r="AD35" s="95"/>
      <c r="AE35" s="95">
        <f>Philippines!F$56</f>
        <v>0</v>
      </c>
      <c r="AF35" s="95">
        <f>Philippines!F$56</f>
        <v>0</v>
      </c>
      <c r="AG35" s="95">
        <f>Philippines!F$58</f>
        <v>0</v>
      </c>
      <c r="AH35" s="95">
        <f>Philippines!F$59</f>
        <v>0</v>
      </c>
      <c r="AI35" s="95">
        <f>Philippines!F$60</f>
        <v>0</v>
      </c>
      <c r="AJ35" s="95">
        <f>Philippines!F$61</f>
        <v>0</v>
      </c>
    </row>
    <row r="36" spans="2:36">
      <c r="B36" s="91" t="s">
        <v>258</v>
      </c>
      <c r="C36" s="95">
        <f>'Russian Federation'!B$56</f>
        <v>0</v>
      </c>
      <c r="D36" s="95">
        <f>'Russian Federation'!B$57</f>
        <v>0</v>
      </c>
      <c r="E36" s="95">
        <f>'Russian Federation'!B$58</f>
        <v>0</v>
      </c>
      <c r="F36" s="95">
        <f>'Russian Federation'!B$59</f>
        <v>0</v>
      </c>
      <c r="G36" s="95">
        <f>'Russian Federation'!B$60</f>
        <v>0</v>
      </c>
      <c r="H36" s="95">
        <f>'Russian Federation'!B$61</f>
        <v>0</v>
      </c>
      <c r="I36" s="95"/>
      <c r="J36" s="95">
        <f>'Russian Federation'!D$56</f>
        <v>0</v>
      </c>
      <c r="K36" s="95">
        <f>'Russian Federation'!D$57</f>
        <v>0</v>
      </c>
      <c r="L36" s="95">
        <f>'Russian Federation'!D$58</f>
        <v>0</v>
      </c>
      <c r="M36" s="95">
        <f>'Russian Federation'!D$59</f>
        <v>0</v>
      </c>
      <c r="N36" s="95">
        <f>'Russian Federation'!D$60</f>
        <v>0</v>
      </c>
      <c r="O36" s="95">
        <f>'Russian Federation'!D$61</f>
        <v>0</v>
      </c>
      <c r="P36" s="95"/>
      <c r="Q36" s="95">
        <f>'Russian Federation'!C$56</f>
        <v>0</v>
      </c>
      <c r="R36" s="95">
        <f>'Russian Federation'!C$57</f>
        <v>0</v>
      </c>
      <c r="S36" s="95">
        <f>'Russian Federation'!C$58</f>
        <v>0</v>
      </c>
      <c r="T36" s="95">
        <f>'Russian Federation'!C$59</f>
        <v>0</v>
      </c>
      <c r="U36" s="95">
        <f>'Russian Federation'!C$60</f>
        <v>0</v>
      </c>
      <c r="V36" s="95">
        <f>'Russian Federation'!C$61</f>
        <v>0</v>
      </c>
      <c r="W36" s="95"/>
      <c r="X36" s="95">
        <f>'Russian Federation'!E$56</f>
        <v>0</v>
      </c>
      <c r="Y36" s="95">
        <f>'Russian Federation'!E$57</f>
        <v>0</v>
      </c>
      <c r="Z36" s="95">
        <f>'Russian Federation'!E$58</f>
        <v>0</v>
      </c>
      <c r="AA36" s="95">
        <f>'Russian Federation'!E$59</f>
        <v>0</v>
      </c>
      <c r="AB36" s="95">
        <f>'Russian Federation'!E$60</f>
        <v>0</v>
      </c>
      <c r="AC36" s="95">
        <f>'Russian Federation'!E$61</f>
        <v>0</v>
      </c>
      <c r="AD36" s="95"/>
      <c r="AE36" s="95">
        <f>'Russian Federation'!F$56</f>
        <v>0</v>
      </c>
      <c r="AF36" s="95">
        <f>'Russian Federation'!F$56</f>
        <v>0</v>
      </c>
      <c r="AG36" s="95">
        <f>'Russian Federation'!F$58</f>
        <v>0</v>
      </c>
      <c r="AH36" s="95">
        <f>'Russian Federation'!F$59</f>
        <v>0</v>
      </c>
      <c r="AI36" s="95">
        <f>'Russian Federation'!F$60</f>
        <v>0</v>
      </c>
      <c r="AJ36" s="95">
        <f>'Russian Federation'!F$61</f>
        <v>0</v>
      </c>
    </row>
    <row r="37" spans="2:36">
      <c r="B37" s="91" t="s">
        <v>259</v>
      </c>
      <c r="C37" s="95">
        <f>Serbia!B$56</f>
        <v>26.610584126061891</v>
      </c>
      <c r="D37" s="95">
        <f>Serbia!B$57</f>
        <v>3.8421863917377785</v>
      </c>
      <c r="E37" s="95">
        <f>Serbia!B$58</f>
        <v>3.08743625063489</v>
      </c>
      <c r="F37" s="95">
        <f>Serbia!B$59</f>
        <v>58.546267791630122</v>
      </c>
      <c r="G37" s="95">
        <f>Serbia!B$60</f>
        <v>0</v>
      </c>
      <c r="H37" s="95">
        <f>Serbia!B$61</f>
        <v>4.4907790964491996</v>
      </c>
      <c r="I37" s="95"/>
      <c r="J37" s="95">
        <f>Serbia!D$56</f>
        <v>24.917469781800385</v>
      </c>
      <c r="K37" s="95">
        <f>Serbia!D$57</f>
        <v>4.7757138098663727</v>
      </c>
      <c r="L37" s="95">
        <f>Serbia!D$58</f>
        <v>3.5408904125507767</v>
      </c>
      <c r="M37" s="95">
        <f>Serbia!D$59</f>
        <v>69.430905372917678</v>
      </c>
      <c r="N37" s="95">
        <f>Serbia!D$60</f>
        <v>0</v>
      </c>
      <c r="O37" s="95">
        <f>Serbia!D$61</f>
        <v>5.5570708526895132</v>
      </c>
      <c r="P37" s="95"/>
      <c r="Q37" s="95">
        <f>Serbia!C$56</f>
        <v>34.500915777644096</v>
      </c>
      <c r="R37" s="95">
        <f>Serbia!C$57</f>
        <v>2.7266854213149068</v>
      </c>
      <c r="S37" s="95">
        <f>Serbia!C$58</f>
        <v>2.5517386845471952</v>
      </c>
      <c r="T37" s="95">
        <f>Serbia!C$59</f>
        <v>25.948370530533321</v>
      </c>
      <c r="U37" s="95">
        <f>Serbia!C$60</f>
        <v>0</v>
      </c>
      <c r="V37" s="95">
        <f>Serbia!C$61</f>
        <v>3.1843022822983147</v>
      </c>
      <c r="W37" s="95"/>
      <c r="X37" s="95">
        <f>Serbia!E$56</f>
        <v>17.909170367979225</v>
      </c>
      <c r="Y37" s="95">
        <f>Serbia!E$57</f>
        <v>2.8747551148597266</v>
      </c>
      <c r="Z37" s="95">
        <f>Serbia!E$58</f>
        <v>2.4364323372557499</v>
      </c>
      <c r="AA37" s="95">
        <f>Serbia!E$59</f>
        <v>43.791599755288246</v>
      </c>
      <c r="AB37" s="95">
        <f>Serbia!E$60</f>
        <v>0</v>
      </c>
      <c r="AC37" s="95">
        <f>Serbia!E$61</f>
        <v>3.0773714594536048</v>
      </c>
      <c r="AD37" s="95"/>
      <c r="AE37" s="95">
        <f>Serbia!F$56</f>
        <v>31.575005367118976</v>
      </c>
      <c r="AF37" s="95">
        <f>Serbia!F$56</f>
        <v>31.575005367118976</v>
      </c>
      <c r="AG37" s="95">
        <f>Serbia!F$58</f>
        <v>4.4788592284969813</v>
      </c>
      <c r="AH37" s="95">
        <f>Serbia!F$59</f>
        <v>75.115056972212713</v>
      </c>
      <c r="AI37" s="95">
        <f>Serbia!F$60</f>
        <v>0</v>
      </c>
      <c r="AJ37" s="95">
        <f>Serbia!F$61</f>
        <v>7.3514091068469929</v>
      </c>
    </row>
    <row r="38" spans="2:36">
      <c r="B38" s="91" t="s">
        <v>260</v>
      </c>
      <c r="C38" s="95">
        <f>'South Africa'!B$56</f>
        <v>39.451447043188423</v>
      </c>
      <c r="D38" s="95">
        <f>'South Africa'!B$57</f>
        <v>25.106060852063877</v>
      </c>
      <c r="E38" s="95">
        <f>'South Africa'!B$58</f>
        <v>8.4722997816010164</v>
      </c>
      <c r="F38" s="95">
        <f>'South Africa'!B$59</f>
        <v>100</v>
      </c>
      <c r="G38" s="95">
        <f>'South Africa'!B$60</f>
        <v>98.678519840100549</v>
      </c>
      <c r="H38" s="95">
        <f>'South Africa'!B$61</f>
        <v>25.842243605187281</v>
      </c>
      <c r="I38" s="95"/>
      <c r="J38" s="95">
        <f>'South Africa'!D$56</f>
        <v>42.056877834035838</v>
      </c>
      <c r="K38" s="95">
        <f>'South Africa'!D$57</f>
        <v>21.963240968783225</v>
      </c>
      <c r="L38" s="95">
        <f>'South Africa'!D$58</f>
        <v>9.9868045096321421</v>
      </c>
      <c r="M38" s="95">
        <f>'South Africa'!D$59</f>
        <v>100</v>
      </c>
      <c r="N38" s="95">
        <f>'South Africa'!D$60</f>
        <v>96.302241903208099</v>
      </c>
      <c r="O38" s="95">
        <f>'South Africa'!D$61</f>
        <v>23.174591661579193</v>
      </c>
      <c r="P38" s="95"/>
      <c r="Q38" s="95">
        <f>'South Africa'!C$56</f>
        <v>34.435316646995403</v>
      </c>
      <c r="R38" s="95">
        <f>'South Africa'!C$57</f>
        <v>29.053141005962136</v>
      </c>
      <c r="S38" s="95">
        <f>'South Africa'!C$58</f>
        <v>6.3210690108529466</v>
      </c>
      <c r="T38" s="95">
        <f>'South Africa'!C$59</f>
        <v>100</v>
      </c>
      <c r="U38" s="95">
        <f>'South Africa'!C$60</f>
        <v>99.357793156229278</v>
      </c>
      <c r="V38" s="95">
        <f>'South Africa'!C$61</f>
        <v>29.268057392590187</v>
      </c>
      <c r="W38" s="95"/>
      <c r="X38" s="95">
        <f>'South Africa'!E$56</f>
        <v>36.374840820407726</v>
      </c>
      <c r="Y38" s="95">
        <f>'South Africa'!E$57</f>
        <v>22.098909788611149</v>
      </c>
      <c r="Z38" s="95">
        <f>'South Africa'!E$58</f>
        <v>7.7008956077400672</v>
      </c>
      <c r="AA38" s="95">
        <f>'South Africa'!E$59</f>
        <v>100</v>
      </c>
      <c r="AB38" s="95">
        <f>'South Africa'!E$60</f>
        <v>99.013276566438904</v>
      </c>
      <c r="AC38" s="95">
        <f>'South Africa'!E$61</f>
        <v>22.36663259073179</v>
      </c>
      <c r="AD38" s="95"/>
      <c r="AE38" s="95">
        <f>'South Africa'!F$56</f>
        <v>40.703597647484131</v>
      </c>
      <c r="AF38" s="95">
        <f>'South Africa'!F$56</f>
        <v>40.703597647484131</v>
      </c>
      <c r="AG38" s="95">
        <f>'South Africa'!F$58</f>
        <v>12.858725723189766</v>
      </c>
      <c r="AH38" s="95">
        <f>'South Africa'!F$59</f>
        <v>100</v>
      </c>
      <c r="AI38" s="95">
        <f>'South Africa'!F$60</f>
        <v>97.689823103900139</v>
      </c>
      <c r="AJ38" s="95">
        <f>'South Africa'!F$61</f>
        <v>39.551510076678973</v>
      </c>
    </row>
    <row r="39" spans="2:36">
      <c r="B39" s="91" t="s">
        <v>261</v>
      </c>
      <c r="C39" s="95">
        <f>'Sri Lanka'!B$56</f>
        <v>62.249988701820278</v>
      </c>
      <c r="D39" s="95">
        <f>'Sri Lanka'!B$57</f>
        <v>51.717790607203305</v>
      </c>
      <c r="E39" s="95">
        <f>'Sri Lanka'!B$58</f>
        <v>23.447654786210929</v>
      </c>
      <c r="F39" s="95">
        <f>'Sri Lanka'!B$59</f>
        <v>100</v>
      </c>
      <c r="G39" s="95">
        <f>'Sri Lanka'!B$60</f>
        <v>0</v>
      </c>
      <c r="H39" s="95">
        <f>'Sri Lanka'!B$61</f>
        <v>53.486248660037496</v>
      </c>
      <c r="I39" s="95"/>
      <c r="J39" s="95">
        <f>'Sri Lanka'!D$56</f>
        <v>70.589012206751605</v>
      </c>
      <c r="K39" s="95">
        <f>'Sri Lanka'!D$57</f>
        <v>57.903266514785948</v>
      </c>
      <c r="L39" s="95">
        <f>'Sri Lanka'!D$58</f>
        <v>24.644999992871274</v>
      </c>
      <c r="M39" s="95">
        <f>'Sri Lanka'!D$59</f>
        <v>100</v>
      </c>
      <c r="N39" s="95">
        <f>'Sri Lanka'!D$60</f>
        <v>0</v>
      </c>
      <c r="O39" s="95">
        <f>'Sri Lanka'!D$61</f>
        <v>59.834767875541928</v>
      </c>
      <c r="P39" s="95"/>
      <c r="Q39" s="95">
        <f>'Sri Lanka'!C$56</f>
        <v>49.375249809100239</v>
      </c>
      <c r="R39" s="95">
        <f>'Sri Lanka'!C$57</f>
        <v>38.459140109160444</v>
      </c>
      <c r="S39" s="95">
        <f>'Sri Lanka'!C$58</f>
        <v>21.621595967737392</v>
      </c>
      <c r="T39" s="95">
        <f>'Sri Lanka'!C$59</f>
        <v>100</v>
      </c>
      <c r="U39" s="95">
        <f>'Sri Lanka'!C$60</f>
        <v>0</v>
      </c>
      <c r="V39" s="95">
        <f>'Sri Lanka'!C$61</f>
        <v>40.63785358928255</v>
      </c>
      <c r="W39" s="95"/>
      <c r="X39" s="95">
        <f>'Sri Lanka'!E$56</f>
        <v>93.973984924160476</v>
      </c>
      <c r="Y39" s="95">
        <f>'Sri Lanka'!E$57</f>
        <v>47.511565142147269</v>
      </c>
      <c r="Z39" s="95">
        <f>'Sri Lanka'!E$58</f>
        <v>23.702224394235557</v>
      </c>
      <c r="AA39" s="95">
        <f>'Sri Lanka'!E$59</f>
        <v>100</v>
      </c>
      <c r="AB39" s="95">
        <f>'Sri Lanka'!E$60</f>
        <v>0</v>
      </c>
      <c r="AC39" s="95">
        <f>'Sri Lanka'!E$61</f>
        <v>48.739459008770268</v>
      </c>
      <c r="AD39" s="95"/>
      <c r="AE39" s="95">
        <f>'Sri Lanka'!F$56</f>
        <v>61.599067617538893</v>
      </c>
      <c r="AF39" s="95">
        <f>'Sri Lanka'!F$56</f>
        <v>61.599067617538893</v>
      </c>
      <c r="AG39" s="95">
        <f>'Sri Lanka'!F$58</f>
        <v>23.39806960141798</v>
      </c>
      <c r="AH39" s="95">
        <f>'Sri Lanka'!F$59</f>
        <v>100</v>
      </c>
      <c r="AI39" s="95">
        <f>'Sri Lanka'!F$60</f>
        <v>0</v>
      </c>
      <c r="AJ39" s="95">
        <f>'Sri Lanka'!F$61</f>
        <v>54.181419954172483</v>
      </c>
    </row>
    <row r="40" spans="2:36">
      <c r="B40" s="91" t="s">
        <v>262</v>
      </c>
      <c r="C40" s="95">
        <f>Tanzania!B$56</f>
        <v>89.1828370144177</v>
      </c>
      <c r="D40" s="95">
        <f>Tanzania!B$57</f>
        <v>59.794329244069722</v>
      </c>
      <c r="E40" s="95">
        <f>Tanzania!B$58</f>
        <v>42.8362872649137</v>
      </c>
      <c r="F40" s="95">
        <f>Tanzania!B$59</f>
        <v>94.007794325730856</v>
      </c>
      <c r="G40" s="95">
        <f>Tanzania!B$60</f>
        <v>96.788802725038096</v>
      </c>
      <c r="H40" s="95">
        <f>Tanzania!B$61</f>
        <v>63.168732214667337</v>
      </c>
      <c r="I40" s="95"/>
      <c r="J40" s="95">
        <f>Tanzania!D$56</f>
        <v>88.605914864387813</v>
      </c>
      <c r="K40" s="95">
        <f>Tanzania!D$57</f>
        <v>59.381634203294183</v>
      </c>
      <c r="L40" s="95">
        <f>Tanzania!D$58</f>
        <v>44.543798248046279</v>
      </c>
      <c r="M40" s="95">
        <f>Tanzania!D$59</f>
        <v>94.405445330016747</v>
      </c>
      <c r="N40" s="95">
        <f>Tanzania!D$60</f>
        <v>91.795825269962947</v>
      </c>
      <c r="O40" s="95">
        <f>Tanzania!D$61</f>
        <v>63.093417929779427</v>
      </c>
      <c r="P40" s="95"/>
      <c r="Q40" s="95">
        <f>Tanzania!C$56</f>
        <v>91.22248756514756</v>
      </c>
      <c r="R40" s="95">
        <f>Tanzania!C$57</f>
        <v>60.734664080637344</v>
      </c>
      <c r="S40" s="95">
        <f>Tanzania!C$58</f>
        <v>38.362535011700885</v>
      </c>
      <c r="T40" s="95">
        <f>Tanzania!C$59</f>
        <v>92.539635841505913</v>
      </c>
      <c r="U40" s="95">
        <f>Tanzania!C$60</f>
        <v>98.081319064875501</v>
      </c>
      <c r="V40" s="95">
        <f>Tanzania!C$61</f>
        <v>63.348483817963839</v>
      </c>
      <c r="W40" s="95"/>
      <c r="X40" s="95">
        <f>Tanzania!E$56</f>
        <v>84.276125935743522</v>
      </c>
      <c r="Y40" s="95">
        <f>Tanzania!E$57</f>
        <v>58.758876345759973</v>
      </c>
      <c r="Z40" s="95">
        <f>Tanzania!E$58</f>
        <v>39.895233940978464</v>
      </c>
      <c r="AA40" s="95">
        <f>Tanzania!E$59</f>
        <v>93.112379015381165</v>
      </c>
      <c r="AB40" s="95">
        <f>Tanzania!E$60</f>
        <v>97.291023537373349</v>
      </c>
      <c r="AC40" s="95">
        <f>Tanzania!E$61</f>
        <v>59.859211075790917</v>
      </c>
      <c r="AD40" s="95"/>
      <c r="AE40" s="95">
        <f>Tanzania!F$56</f>
        <v>90.840635604961662</v>
      </c>
      <c r="AF40" s="95">
        <f>Tanzania!F$56</f>
        <v>90.840635604961662</v>
      </c>
      <c r="AG40" s="95">
        <f>Tanzania!F$58</f>
        <v>49.86946559435021</v>
      </c>
      <c r="AH40" s="95">
        <f>Tanzania!F$59</f>
        <v>96.777731368857928</v>
      </c>
      <c r="AI40" s="95">
        <f>Tanzania!F$60</f>
        <v>94.537400040812813</v>
      </c>
      <c r="AJ40" s="95">
        <f>Tanzania!F$61</f>
        <v>69.963282837034171</v>
      </c>
    </row>
    <row r="41" spans="2:36">
      <c r="B41" s="91" t="s">
        <v>263</v>
      </c>
      <c r="C41" s="95">
        <f>Thailand!B$56</f>
        <v>0</v>
      </c>
      <c r="D41" s="95">
        <f>Thailand!B$57</f>
        <v>0</v>
      </c>
      <c r="E41" s="95">
        <f>Thailand!B$58</f>
        <v>0</v>
      </c>
      <c r="F41" s="95">
        <f>Thailand!B$59</f>
        <v>0</v>
      </c>
      <c r="G41" s="95">
        <f>Thailand!B$60</f>
        <v>0</v>
      </c>
      <c r="H41" s="95">
        <f>Thailand!B$61</f>
        <v>0</v>
      </c>
      <c r="I41" s="95"/>
      <c r="J41" s="95">
        <f>Thailand!D$56</f>
        <v>0</v>
      </c>
      <c r="K41" s="95">
        <f>Thailand!D$57</f>
        <v>0</v>
      </c>
      <c r="L41" s="95">
        <f>Thailand!D$58</f>
        <v>0</v>
      </c>
      <c r="M41" s="95">
        <f>Thailand!D$59</f>
        <v>0</v>
      </c>
      <c r="N41" s="95">
        <f>Thailand!D$60</f>
        <v>0</v>
      </c>
      <c r="O41" s="95">
        <f>Thailand!D$61</f>
        <v>0</v>
      </c>
      <c r="P41" s="95"/>
      <c r="Q41" s="95">
        <f>Thailand!C$56</f>
        <v>0</v>
      </c>
      <c r="R41" s="95">
        <f>Thailand!C$57</f>
        <v>0</v>
      </c>
      <c r="S41" s="95">
        <f>Thailand!C$58</f>
        <v>0</v>
      </c>
      <c r="T41" s="95">
        <f>Thailand!C$59</f>
        <v>0</v>
      </c>
      <c r="U41" s="95">
        <f>Thailand!C$60</f>
        <v>0</v>
      </c>
      <c r="V41" s="95">
        <f>Thailand!C$61</f>
        <v>0</v>
      </c>
      <c r="W41" s="95"/>
      <c r="X41" s="95">
        <f>Thailand!E$56</f>
        <v>0</v>
      </c>
      <c r="Y41" s="95">
        <f>Thailand!E$57</f>
        <v>0</v>
      </c>
      <c r="Z41" s="95">
        <f>Thailand!E$58</f>
        <v>0</v>
      </c>
      <c r="AA41" s="95">
        <f>Thailand!E$59</f>
        <v>0</v>
      </c>
      <c r="AB41" s="95">
        <f>Thailand!E$60</f>
        <v>0</v>
      </c>
      <c r="AC41" s="95">
        <f>Thailand!E$61</f>
        <v>0</v>
      </c>
      <c r="AD41" s="95"/>
      <c r="AE41" s="95">
        <f>Thailand!F$56</f>
        <v>0</v>
      </c>
      <c r="AF41" s="95">
        <f>Thailand!F$56</f>
        <v>0</v>
      </c>
      <c r="AG41" s="95">
        <f>Thailand!F$58</f>
        <v>0</v>
      </c>
      <c r="AH41" s="95">
        <f>Thailand!F$59</f>
        <v>0</v>
      </c>
      <c r="AI41" s="95">
        <f>Thailand!F$60</f>
        <v>0</v>
      </c>
      <c r="AJ41" s="95">
        <f>Thailand!F$61</f>
        <v>0</v>
      </c>
    </row>
    <row r="42" spans="2:36">
      <c r="B42" s="91" t="s">
        <v>264</v>
      </c>
      <c r="C42" s="95">
        <f>Turkey!B$56</f>
        <v>87.124463519313295</v>
      </c>
      <c r="D42" s="95">
        <f>Turkey!B$57</f>
        <v>23.919050715214567</v>
      </c>
      <c r="E42" s="95">
        <f>Turkey!B$58</f>
        <v>0</v>
      </c>
      <c r="F42" s="95">
        <f>Turkey!B$59</f>
        <v>0</v>
      </c>
      <c r="G42" s="95">
        <f>Turkey!B$60</f>
        <v>0</v>
      </c>
      <c r="H42" s="95">
        <f>Turkey!B$61</f>
        <v>26.225528582615503</v>
      </c>
      <c r="I42" s="95"/>
      <c r="J42" s="95">
        <f>Turkey!D$56</f>
        <v>81.849315068493155</v>
      </c>
      <c r="K42" s="95">
        <f>Turkey!D$57</f>
        <v>24.393331926566788</v>
      </c>
      <c r="L42" s="95">
        <f>Turkey!D$58</f>
        <v>0</v>
      </c>
      <c r="M42" s="95">
        <f>Turkey!D$59</f>
        <v>0</v>
      </c>
      <c r="N42" s="95">
        <f>Turkey!D$60</f>
        <v>0</v>
      </c>
      <c r="O42" s="95">
        <f>Turkey!D$61</f>
        <v>26.110542476970316</v>
      </c>
      <c r="P42" s="95"/>
      <c r="Q42" s="95">
        <f>Turkey!C$56</f>
        <v>96.531791907514446</v>
      </c>
      <c r="R42" s="95">
        <f>Turkey!C$57</f>
        <v>22.32837933474876</v>
      </c>
      <c r="S42" s="95">
        <f>Turkey!C$58</f>
        <v>0</v>
      </c>
      <c r="T42" s="95">
        <f>Turkey!C$59</f>
        <v>0</v>
      </c>
      <c r="U42" s="95">
        <f>Turkey!C$60</f>
        <v>0</v>
      </c>
      <c r="V42" s="95">
        <f>Turkey!C$61</f>
        <v>26.608869623207738</v>
      </c>
      <c r="W42" s="95"/>
      <c r="X42" s="95">
        <f>Turkey!E$56</f>
        <v>83.75</v>
      </c>
      <c r="Y42" s="95">
        <f>Turkey!E$57</f>
        <v>22.669635078888781</v>
      </c>
      <c r="Z42" s="95">
        <f>Turkey!E$58</f>
        <v>0</v>
      </c>
      <c r="AA42" s="95">
        <f>Turkey!E$59</f>
        <v>0</v>
      </c>
      <c r="AB42" s="95">
        <f>Turkey!E$60</f>
        <v>0</v>
      </c>
      <c r="AC42" s="95">
        <f>Turkey!E$61</f>
        <v>23.601181965494234</v>
      </c>
      <c r="AD42" s="95"/>
      <c r="AE42" s="95">
        <f>Turkey!F$56</f>
        <v>89.180327868852459</v>
      </c>
      <c r="AF42" s="95">
        <f>Turkey!F$56</f>
        <v>89.180327868852459</v>
      </c>
      <c r="AG42" s="95">
        <f>Turkey!F$58</f>
        <v>0</v>
      </c>
      <c r="AH42" s="95">
        <f>Turkey!F$59</f>
        <v>0</v>
      </c>
      <c r="AI42" s="95">
        <f>Turkey!F$60</f>
        <v>0</v>
      </c>
      <c r="AJ42" s="95">
        <f>Turkey!F$61</f>
        <v>38.323090430201937</v>
      </c>
    </row>
    <row r="43" spans="2:36">
      <c r="B43" s="91" t="s">
        <v>265</v>
      </c>
      <c r="C43" s="95">
        <f>Uganda!B$56</f>
        <v>83.669084071984955</v>
      </c>
      <c r="D43" s="95">
        <f>Uganda!B$57</f>
        <v>49.750118364985006</v>
      </c>
      <c r="E43" s="95">
        <f>Uganda!B$58</f>
        <v>33.122941822173438</v>
      </c>
      <c r="F43" s="95">
        <f>Uganda!B$59</f>
        <v>76.018573996405024</v>
      </c>
      <c r="G43" s="95">
        <f>Uganda!B$60</f>
        <v>54.318344039971443</v>
      </c>
      <c r="H43" s="95">
        <f>Uganda!B$61</f>
        <v>59.296919296919306</v>
      </c>
      <c r="I43" s="95"/>
      <c r="J43" s="95">
        <f>Uganda!D$56</f>
        <v>81.952371580397553</v>
      </c>
      <c r="K43" s="95">
        <f>Uganda!D$57</f>
        <v>52.546277252159612</v>
      </c>
      <c r="L43" s="95">
        <f>Uganda!D$58</f>
        <v>36.570305921975866</v>
      </c>
      <c r="M43" s="95">
        <f>Uganda!D$59</f>
        <v>75.461022632020132</v>
      </c>
      <c r="N43" s="95">
        <f>Uganda!D$60</f>
        <v>70.038910505836583</v>
      </c>
      <c r="O43" s="95">
        <f>Uganda!D$61</f>
        <v>61.214899048503135</v>
      </c>
      <c r="P43" s="95"/>
      <c r="Q43" s="95">
        <f>Uganda!C$56</f>
        <v>87.362637362637358</v>
      </c>
      <c r="R43" s="95">
        <f>Uganda!C$57</f>
        <v>44.797898730483006</v>
      </c>
      <c r="S43" s="95">
        <f>Uganda!C$58</f>
        <v>26.668418286915397</v>
      </c>
      <c r="T43" s="95">
        <f>Uganda!C$59</f>
        <v>77.456647398843927</v>
      </c>
      <c r="U43" s="95">
        <f>Uganda!C$60</f>
        <v>50.78671328671328</v>
      </c>
      <c r="V43" s="95">
        <f>Uganda!C$61</f>
        <v>55.711031565245698</v>
      </c>
      <c r="W43" s="95"/>
      <c r="X43" s="95">
        <f>Uganda!E$56</f>
        <v>64.15094339622641</v>
      </c>
      <c r="Y43" s="95">
        <f>Uganda!E$57</f>
        <v>48.005402036152091</v>
      </c>
      <c r="Z43" s="95">
        <f>Uganda!E$58</f>
        <v>34.694969675347842</v>
      </c>
      <c r="AA43" s="95">
        <f>Uganda!E$59</f>
        <v>70.706455542021928</v>
      </c>
      <c r="AB43" s="95">
        <f>Uganda!E$60</f>
        <v>47.961956521739133</v>
      </c>
      <c r="AC43" s="95">
        <f>Uganda!E$61</f>
        <v>48.594578373512057</v>
      </c>
      <c r="AD43" s="95"/>
      <c r="AE43" s="95">
        <f>Uganda!F$56</f>
        <v>84.706713780918719</v>
      </c>
      <c r="AF43" s="95">
        <f>Uganda!F$56</f>
        <v>84.706713780918719</v>
      </c>
      <c r="AG43" s="95">
        <f>Uganda!F$58</f>
        <v>31.455399061032864</v>
      </c>
      <c r="AH43" s="95">
        <f>Uganda!F$59</f>
        <v>81.185491005603055</v>
      </c>
      <c r="AI43" s="95">
        <f>Uganda!F$60</f>
        <v>60.986547085201778</v>
      </c>
      <c r="AJ43" s="95">
        <f>Uganda!F$61</f>
        <v>65.793790631265566</v>
      </c>
    </row>
    <row r="44" spans="2:36">
      <c r="B44" s="91" t="s">
        <v>266</v>
      </c>
      <c r="C44" s="95">
        <f>Ukraine!B$56</f>
        <v>0</v>
      </c>
      <c r="D44" s="95">
        <f>Ukraine!B$57</f>
        <v>0</v>
      </c>
      <c r="E44" s="95">
        <f>Ukraine!B$58</f>
        <v>0</v>
      </c>
      <c r="F44" s="95">
        <f>Ukraine!B$59</f>
        <v>0</v>
      </c>
      <c r="G44" s="95">
        <f>Ukraine!B$60</f>
        <v>0</v>
      </c>
      <c r="H44" s="95">
        <f>Ukraine!B$61</f>
        <v>0</v>
      </c>
      <c r="I44" s="95"/>
      <c r="J44" s="95">
        <f>Ukraine!D$56</f>
        <v>0</v>
      </c>
      <c r="K44" s="95">
        <f>Ukraine!D$57</f>
        <v>0</v>
      </c>
      <c r="L44" s="95">
        <f>Ukraine!D$58</f>
        <v>0</v>
      </c>
      <c r="M44" s="95">
        <f>Ukraine!D$59</f>
        <v>0</v>
      </c>
      <c r="N44" s="95">
        <f>Ukraine!D$60</f>
        <v>0</v>
      </c>
      <c r="O44" s="95">
        <f>Ukraine!D$61</f>
        <v>0</v>
      </c>
      <c r="P44" s="95"/>
      <c r="Q44" s="95">
        <f>Ukraine!C$56</f>
        <v>0</v>
      </c>
      <c r="R44" s="95">
        <f>Ukraine!C$57</f>
        <v>0</v>
      </c>
      <c r="S44" s="95">
        <f>Ukraine!C$58</f>
        <v>0</v>
      </c>
      <c r="T44" s="95">
        <f>Ukraine!C$59</f>
        <v>0</v>
      </c>
      <c r="U44" s="95">
        <f>Ukraine!C$60</f>
        <v>0</v>
      </c>
      <c r="V44" s="95">
        <f>Ukraine!C$61</f>
        <v>0</v>
      </c>
      <c r="W44" s="95"/>
      <c r="X44" s="95">
        <f>Ukraine!E$56</f>
        <v>0</v>
      </c>
      <c r="Y44" s="95">
        <f>Ukraine!E$57</f>
        <v>0</v>
      </c>
      <c r="Z44" s="95">
        <f>Ukraine!E$58</f>
        <v>0</v>
      </c>
      <c r="AA44" s="95">
        <f>Ukraine!E$59</f>
        <v>0</v>
      </c>
      <c r="AB44" s="95">
        <f>Ukraine!E$60</f>
        <v>0</v>
      </c>
      <c r="AC44" s="95">
        <f>Ukraine!E$61</f>
        <v>0</v>
      </c>
      <c r="AD44" s="95"/>
      <c r="AE44" s="95">
        <f>Ukraine!F$56</f>
        <v>0</v>
      </c>
      <c r="AF44" s="95">
        <f>Ukraine!F$56</f>
        <v>0</v>
      </c>
      <c r="AG44" s="95">
        <f>Ukraine!F$58</f>
        <v>0</v>
      </c>
      <c r="AH44" s="95">
        <f>Ukraine!F$59</f>
        <v>0</v>
      </c>
      <c r="AI44" s="95">
        <f>Ukraine!F$60</f>
        <v>0</v>
      </c>
      <c r="AJ44" s="95">
        <f>Ukraine!F$61</f>
        <v>0</v>
      </c>
    </row>
    <row r="45" spans="2:36">
      <c r="B45" s="91" t="s">
        <v>267</v>
      </c>
      <c r="C45" s="95">
        <f>Uruguay!B$56</f>
        <v>31.479839930447351</v>
      </c>
      <c r="D45" s="95">
        <f>Uruguay!B$57</f>
        <v>18.854903587052604</v>
      </c>
      <c r="E45" s="95">
        <f>Uruguay!B$58</f>
        <v>7.2626436164554287</v>
      </c>
      <c r="F45" s="95">
        <f>Uruguay!B$59</f>
        <v>55.045072014005626</v>
      </c>
      <c r="G45" s="95">
        <f>Uruguay!B$60</f>
        <v>57.058208953937417</v>
      </c>
      <c r="H45" s="95">
        <f>Uruguay!B$61</f>
        <v>19.63619910656103</v>
      </c>
      <c r="I45" s="95"/>
      <c r="J45" s="95">
        <f>Uruguay!D$56</f>
        <v>33.21125005560755</v>
      </c>
      <c r="K45" s="95">
        <f>Uruguay!D$57</f>
        <v>16.582816249167742</v>
      </c>
      <c r="L45" s="95">
        <f>Uruguay!D$58</f>
        <v>8.432695180492642</v>
      </c>
      <c r="M45" s="95">
        <f>Uruguay!D$59</f>
        <v>60.227041498274012</v>
      </c>
      <c r="N45" s="95">
        <f>Uruguay!D$60</f>
        <v>25.161012715727871</v>
      </c>
      <c r="O45" s="95">
        <f>Uruguay!D$61</f>
        <v>18.230811940920457</v>
      </c>
      <c r="P45" s="95"/>
      <c r="Q45" s="95">
        <f>Uruguay!C$56</f>
        <v>20.468473561130512</v>
      </c>
      <c r="R45" s="95">
        <f>Uruguay!C$57</f>
        <v>21.298393600266618</v>
      </c>
      <c r="S45" s="95">
        <f>Uruguay!C$58</f>
        <v>5.7421724292730163</v>
      </c>
      <c r="T45" s="95">
        <f>Uruguay!C$59</f>
        <v>45.568983106959038</v>
      </c>
      <c r="U45" s="95">
        <f>Uruguay!C$60</f>
        <v>59.630661502479207</v>
      </c>
      <c r="V45" s="95">
        <f>Uruguay!C$61</f>
        <v>21.283236808816483</v>
      </c>
      <c r="W45" s="95"/>
      <c r="X45" s="95">
        <f>Uruguay!E$56</f>
        <v>31.479839930447351</v>
      </c>
      <c r="Y45" s="95">
        <f>Uruguay!E$57</f>
        <v>18.854903587052604</v>
      </c>
      <c r="Z45" s="95">
        <f>Uruguay!E$58</f>
        <v>7.2626436164554287</v>
      </c>
      <c r="AA45" s="95">
        <f>Uruguay!E$59</f>
        <v>55.045072014005626</v>
      </c>
      <c r="AB45" s="95">
        <f>Uruguay!E$60</f>
        <v>57.058208953937417</v>
      </c>
      <c r="AC45" s="95">
        <f>Uruguay!E$61</f>
        <v>19.63619910656103</v>
      </c>
      <c r="AD45" s="95"/>
      <c r="AE45" s="95">
        <f>Uruguay!F$56</f>
        <v>0</v>
      </c>
      <c r="AF45" s="95">
        <f>Uruguay!F$56</f>
        <v>0</v>
      </c>
      <c r="AG45" s="95">
        <f>Uruguay!F$58</f>
        <v>0</v>
      </c>
      <c r="AH45" s="95">
        <f>Uruguay!F$59</f>
        <v>0</v>
      </c>
      <c r="AI45" s="95">
        <f>Uruguay!F$60</f>
        <v>0</v>
      </c>
      <c r="AJ45" s="95">
        <f>Uruguay!F$61</f>
        <v>0</v>
      </c>
    </row>
    <row r="46" spans="2:36">
      <c r="B46" s="91" t="s">
        <v>268</v>
      </c>
      <c r="C46" s="95">
        <f>Venezuela!B$56</f>
        <v>64.204718475966331</v>
      </c>
      <c r="D46" s="95">
        <f>Venezuela!B$57</f>
        <v>26.799939520072918</v>
      </c>
      <c r="E46" s="95">
        <f>Venezuela!B$58</f>
        <v>19.547477471218823</v>
      </c>
      <c r="F46" s="95">
        <f>Venezuela!B$59</f>
        <v>88.918322837627457</v>
      </c>
      <c r="G46" s="95">
        <f>Venezuela!B$60</f>
        <v>66.175075463561882</v>
      </c>
      <c r="H46" s="95">
        <f>Venezuela!B$61</f>
        <v>28.881977941789078</v>
      </c>
      <c r="I46" s="95"/>
      <c r="J46" s="95">
        <f>Venezuela!D$56</f>
        <v>64.429232711460244</v>
      </c>
      <c r="K46" s="95">
        <f>Venezuela!D$57</f>
        <v>28.673390104757811</v>
      </c>
      <c r="L46" s="95">
        <f>Venezuela!D$58</f>
        <v>19.712628889664931</v>
      </c>
      <c r="M46" s="95">
        <f>Venezuela!D$59</f>
        <v>90.14504957790362</v>
      </c>
      <c r="N46" s="95">
        <f>Venezuela!D$60</f>
        <v>44.451182534869616</v>
      </c>
      <c r="O46" s="95">
        <f>Venezuela!D$61</f>
        <v>31.782591534205153</v>
      </c>
      <c r="P46" s="95"/>
      <c r="Q46" s="95">
        <f>Venezuela!C$56</f>
        <v>61.627157948982223</v>
      </c>
      <c r="R46" s="95">
        <f>Venezuela!C$57</f>
        <v>24.323450900170023</v>
      </c>
      <c r="S46" s="95">
        <f>Venezuela!C$58</f>
        <v>19.337321101060482</v>
      </c>
      <c r="T46" s="95">
        <f>Venezuela!C$59</f>
        <v>82.809125411503217</v>
      </c>
      <c r="U46" s="95">
        <f>Venezuela!C$60</f>
        <v>66.594970315366268</v>
      </c>
      <c r="V46" s="95">
        <f>Venezuela!C$61</f>
        <v>24.728078026776114</v>
      </c>
      <c r="W46" s="95"/>
      <c r="X46" s="95">
        <f>Venezuela!E$56</f>
        <v>0</v>
      </c>
      <c r="Y46" s="95">
        <f>Venezuela!E$57</f>
        <v>0</v>
      </c>
      <c r="Z46" s="95">
        <f>Venezuela!E$58</f>
        <v>0</v>
      </c>
      <c r="AA46" s="95">
        <f>Venezuela!E$59</f>
        <v>0</v>
      </c>
      <c r="AB46" s="95">
        <f>Venezuela!E$60</f>
        <v>0</v>
      </c>
      <c r="AC46" s="95">
        <f>Venezuela!E$61</f>
        <v>0</v>
      </c>
      <c r="AD46" s="95"/>
      <c r="AE46" s="95">
        <f>Venezuela!F$56</f>
        <v>0</v>
      </c>
      <c r="AF46" s="95">
        <f>Venezuela!F$56</f>
        <v>0</v>
      </c>
      <c r="AG46" s="95">
        <f>Venezuela!F$58</f>
        <v>0</v>
      </c>
      <c r="AH46" s="95">
        <f>Venezuela!F$59</f>
        <v>0</v>
      </c>
      <c r="AI46" s="95">
        <f>Venezuela!F$60</f>
        <v>0</v>
      </c>
      <c r="AJ46" s="95">
        <f>Venezuela!F$61</f>
        <v>0</v>
      </c>
    </row>
    <row r="47" spans="2:36">
      <c r="B47" s="91" t="s">
        <v>269</v>
      </c>
      <c r="C47" s="95">
        <f>Vietnam!B$56</f>
        <v>89.237109544102069</v>
      </c>
      <c r="D47" s="95">
        <f>Vietnam!B$57</f>
        <v>49.200612048241297</v>
      </c>
      <c r="E47" s="95">
        <f>Vietnam!B$58</f>
        <v>34.686220693898925</v>
      </c>
      <c r="F47" s="95">
        <f>Vietnam!B$59</f>
        <v>97.583944053653184</v>
      </c>
      <c r="G47" s="95">
        <f>Vietnam!B$60</f>
        <v>0</v>
      </c>
      <c r="H47" s="95">
        <f>Vietnam!B$61</f>
        <v>54.171496274013563</v>
      </c>
      <c r="I47" s="95"/>
      <c r="J47" s="95">
        <f>Vietnam!D$56</f>
        <v>86.906635312731709</v>
      </c>
      <c r="K47" s="95">
        <f>Vietnam!D$57</f>
        <v>57.737594508772361</v>
      </c>
      <c r="L47" s="95">
        <f>Vietnam!D$58</f>
        <v>40.355295366003105</v>
      </c>
      <c r="M47" s="95">
        <f>Vietnam!D$59</f>
        <v>98.606424558204793</v>
      </c>
      <c r="N47" s="95">
        <f>Vietnam!D$60</f>
        <v>0</v>
      </c>
      <c r="O47" s="95">
        <f>Vietnam!D$61</f>
        <v>61.295171210020037</v>
      </c>
      <c r="P47" s="95"/>
      <c r="Q47" s="95">
        <f>Vietnam!C$56</f>
        <v>92.57334434042221</v>
      </c>
      <c r="R47" s="95">
        <f>Vietnam!C$57</f>
        <v>36.350284157213281</v>
      </c>
      <c r="S47" s="95">
        <f>Vietnam!C$58</f>
        <v>27.812937598927594</v>
      </c>
      <c r="T47" s="95">
        <f>Vietnam!C$59</f>
        <v>94.022193322002252</v>
      </c>
      <c r="U47" s="95">
        <f>Vietnam!C$60</f>
        <v>0</v>
      </c>
      <c r="V47" s="95">
        <f>Vietnam!C$61</f>
        <v>43.515450583672553</v>
      </c>
      <c r="W47" s="95"/>
      <c r="X47" s="95">
        <f>Vietnam!E$56</f>
        <v>83.302905633347876</v>
      </c>
      <c r="Y47" s="95">
        <f>Vietnam!E$57</f>
        <v>39.006654963085936</v>
      </c>
      <c r="Z47" s="95">
        <f>Vietnam!E$58</f>
        <v>0</v>
      </c>
      <c r="AA47" s="95">
        <f>Vietnam!E$59</f>
        <v>0</v>
      </c>
      <c r="AB47" s="95">
        <f>Vietnam!E$60</f>
        <v>0</v>
      </c>
      <c r="AC47" s="95">
        <f>Vietnam!E$61</f>
        <v>40.901883120866472</v>
      </c>
      <c r="AD47" s="95"/>
      <c r="AE47" s="95">
        <f>Vietnam!F$56</f>
        <v>90.263619015036326</v>
      </c>
      <c r="AF47" s="95">
        <f>Vietnam!F$56</f>
        <v>90.263619015036326</v>
      </c>
      <c r="AG47" s="95">
        <f>Vietnam!F$58</f>
        <v>0</v>
      </c>
      <c r="AH47" s="95">
        <f>Vietnam!F$59</f>
        <v>0</v>
      </c>
      <c r="AI47" s="95">
        <f>Vietnam!F$60</f>
        <v>0</v>
      </c>
      <c r="AJ47" s="95">
        <f>Vietnam!F$61</f>
        <v>64.09844858310079</v>
      </c>
    </row>
    <row r="48" spans="2:36">
      <c r="B48" s="91" t="s">
        <v>270</v>
      </c>
      <c r="C48" s="95">
        <f>WBankGaza!B$56</f>
        <v>100</v>
      </c>
      <c r="D48" s="95">
        <f>WBankGaza!B$57</f>
        <v>54.770992366412216</v>
      </c>
      <c r="E48" s="95">
        <f>WBankGaza!B$58</f>
        <v>44.626168224299064</v>
      </c>
      <c r="F48" s="95">
        <f>WBankGaza!B$59</f>
        <v>100</v>
      </c>
      <c r="G48" s="95">
        <f>WBankGaza!B$60</f>
        <v>100</v>
      </c>
      <c r="H48" s="95">
        <f>WBankGaza!B$61</f>
        <v>56.513761467889914</v>
      </c>
      <c r="I48" s="95"/>
      <c r="J48" s="95">
        <f>WBankGaza!D$56</f>
        <v>100</v>
      </c>
      <c r="K48" s="95">
        <f>WBankGaza!D$57</f>
        <v>58.675799086757998</v>
      </c>
      <c r="L48" s="95">
        <f>WBankGaza!D$58</f>
        <v>47.687861271676304</v>
      </c>
      <c r="M48" s="95">
        <f>WBankGaza!D$59</f>
        <v>100</v>
      </c>
      <c r="N48" s="95">
        <f>WBankGaza!D$60</f>
        <v>100</v>
      </c>
      <c r="O48" s="95">
        <f>WBankGaza!D$61</f>
        <v>60.566448801742922</v>
      </c>
      <c r="P48" s="95"/>
      <c r="Q48" s="95" t="str">
        <f>WBankGaza!C$56</f>
        <v>-</v>
      </c>
      <c r="R48" s="95">
        <f>WBankGaza!C$57</f>
        <v>34.883720930232556</v>
      </c>
      <c r="S48" s="95">
        <f>WBankGaza!C$58</f>
        <v>31.707317073170731</v>
      </c>
      <c r="T48" s="95">
        <f>WBankGaza!C$59</f>
        <v>100</v>
      </c>
      <c r="U48" s="95">
        <f>WBankGaza!C$60</f>
        <v>100</v>
      </c>
      <c r="V48" s="95">
        <f>WBankGaza!C$61</f>
        <v>34.883720930232556</v>
      </c>
      <c r="W48" s="95"/>
      <c r="X48" s="95">
        <f>WBankGaza!E$56</f>
        <v>100</v>
      </c>
      <c r="Y48" s="95">
        <f>WBankGaza!E$57</f>
        <v>54.736842105263165</v>
      </c>
      <c r="Z48" s="95">
        <f>WBankGaza!E$58</f>
        <v>44.871794871794876</v>
      </c>
      <c r="AA48" s="95">
        <f>WBankGaza!E$59</f>
        <v>100</v>
      </c>
      <c r="AB48" s="95">
        <f>WBankGaza!E$60</f>
        <v>100</v>
      </c>
      <c r="AC48" s="95">
        <f>WBankGaza!E$61</f>
        <v>56.455696202531648</v>
      </c>
      <c r="AD48" s="95"/>
      <c r="AE48" s="95">
        <f>WBankGaza!F$56</f>
        <v>100</v>
      </c>
      <c r="AF48" s="95">
        <f>WBankGaza!F$56</f>
        <v>100</v>
      </c>
      <c r="AG48" s="95">
        <f>WBankGaza!F$58</f>
        <v>49.315068493150683</v>
      </c>
      <c r="AH48" s="95">
        <f>WBankGaza!F$59</f>
        <v>100</v>
      </c>
      <c r="AI48" s="95">
        <f>WBankGaza!F$60</f>
        <v>100</v>
      </c>
      <c r="AJ48" s="95">
        <f>WBankGaza!F$61</f>
        <v>63.366336633663366</v>
      </c>
    </row>
    <row r="49" spans="2:36">
      <c r="B49" s="91" t="s">
        <v>271</v>
      </c>
      <c r="C49" s="95">
        <f>Zambia!B$56</f>
        <v>66.666666666666657</v>
      </c>
      <c r="D49" s="95">
        <f>Zambia!B$57</f>
        <v>49.694189602446478</v>
      </c>
      <c r="E49" s="95">
        <f>Zambia!B$58</f>
        <v>29.850746268656714</v>
      </c>
      <c r="F49" s="95">
        <f>Zambia!B$59</f>
        <v>67.279411764705884</v>
      </c>
      <c r="G49" s="95">
        <f>Zambia!B$60</f>
        <v>89.361702127659569</v>
      </c>
      <c r="H49" s="95">
        <f>Zambia!B$61</f>
        <v>53.163017031630169</v>
      </c>
      <c r="I49" s="95"/>
      <c r="J49" s="95">
        <f>Zambia!D$56</f>
        <v>78.991596638655466</v>
      </c>
      <c r="K49" s="95">
        <f>Zambia!D$57</f>
        <v>46.10526315789474</v>
      </c>
      <c r="L49" s="95">
        <f>Zambia!D$58</f>
        <v>28.799999999999997</v>
      </c>
      <c r="M49" s="95">
        <f>Zambia!D$59</f>
        <v>63.10679611650486</v>
      </c>
      <c r="N49" s="95">
        <f>Zambia!D$60</f>
        <v>89.473684210526315</v>
      </c>
      <c r="O49" s="95">
        <f>Zambia!D$61</f>
        <v>52.782462057335579</v>
      </c>
      <c r="P49" s="95"/>
      <c r="Q49" s="95">
        <f>Zambia!C$56</f>
        <v>36.734693877551024</v>
      </c>
      <c r="R49" s="95">
        <f>Zambia!C$57</f>
        <v>58.779272546088698</v>
      </c>
      <c r="S49" s="95">
        <f>Zambia!C$58</f>
        <v>32.941176470588232</v>
      </c>
      <c r="T49" s="95">
        <f>Zambia!C$59</f>
        <v>80.303030303030297</v>
      </c>
      <c r="U49" s="95">
        <f>Zambia!C$60</f>
        <v>86.206896551724128</v>
      </c>
      <c r="V49" s="95">
        <f>Zambia!C$61</f>
        <v>54.148471615720531</v>
      </c>
      <c r="W49" s="95"/>
      <c r="X49" s="95">
        <f>Zambia!E$56</f>
        <v>55.882352941176471</v>
      </c>
      <c r="Y49" s="95">
        <f>Zambia!E$57</f>
        <v>41.941391941391942</v>
      </c>
      <c r="Z49" s="95">
        <f>Zambia!E$58</f>
        <v>24.496644295302016</v>
      </c>
      <c r="AA49" s="95">
        <f>Zambia!E$59</f>
        <v>57.843137254901968</v>
      </c>
      <c r="AB49" s="95">
        <f>Zambia!E$60</f>
        <v>88.372093023255815</v>
      </c>
      <c r="AC49" s="95">
        <f>Zambia!E$61</f>
        <v>42.758620689655174</v>
      </c>
      <c r="AD49" s="95"/>
      <c r="AE49" s="95">
        <f>Zambia!F$56</f>
        <v>69.402985074626869</v>
      </c>
      <c r="AF49" s="95">
        <f>Zambia!F$56</f>
        <v>69.402985074626869</v>
      </c>
      <c r="AG49" s="95">
        <f>Zambia!F$58</f>
        <v>72.972972972972968</v>
      </c>
      <c r="AH49" s="95">
        <f>Zambia!F$59</f>
        <v>95.588235294117652</v>
      </c>
      <c r="AI49" s="95">
        <f>Zambia!F$60</f>
        <v>100</v>
      </c>
      <c r="AJ49" s="95">
        <f>Zambia!F$61</f>
        <v>78.099173553718998</v>
      </c>
    </row>
    <row r="50" spans="2:36">
      <c r="B50" s="91" t="s">
        <v>272</v>
      </c>
      <c r="C50" s="95">
        <f>Zimbabwe!B$56</f>
        <v>0</v>
      </c>
      <c r="D50" s="95">
        <f>Zimbabwe!B$57</f>
        <v>0</v>
      </c>
      <c r="E50" s="95">
        <f>Zimbabwe!B$58</f>
        <v>0</v>
      </c>
      <c r="F50" s="95">
        <f>Zimbabwe!B$59</f>
        <v>0</v>
      </c>
      <c r="G50" s="95">
        <f>Zimbabwe!B$60</f>
        <v>0</v>
      </c>
      <c r="H50" s="95">
        <f>Zimbabwe!B$61</f>
        <v>0</v>
      </c>
      <c r="I50" s="95"/>
      <c r="J50" s="95">
        <f>Zimbabwe!D$56</f>
        <v>0</v>
      </c>
      <c r="K50" s="95">
        <f>Zimbabwe!D$57</f>
        <v>0</v>
      </c>
      <c r="L50" s="95">
        <f>Zimbabwe!D$58</f>
        <v>0</v>
      </c>
      <c r="M50" s="95">
        <f>Zimbabwe!D$59</f>
        <v>0</v>
      </c>
      <c r="N50" s="95">
        <f>Zimbabwe!D$60</f>
        <v>0</v>
      </c>
      <c r="O50" s="95">
        <f>Zimbabwe!D$61</f>
        <v>0</v>
      </c>
      <c r="P50" s="95"/>
      <c r="Q50" s="95">
        <f>Zimbabwe!C$56</f>
        <v>0</v>
      </c>
      <c r="R50" s="95">
        <f>Zimbabwe!C$57</f>
        <v>0</v>
      </c>
      <c r="S50" s="95">
        <f>Zimbabwe!C$58</f>
        <v>0</v>
      </c>
      <c r="T50" s="95">
        <f>Zimbabwe!C$59</f>
        <v>0</v>
      </c>
      <c r="U50" s="95">
        <f>Zimbabwe!C$60</f>
        <v>0</v>
      </c>
      <c r="V50" s="95">
        <f>Zimbabwe!C$61</f>
        <v>0</v>
      </c>
      <c r="W50" s="95"/>
      <c r="X50" s="95">
        <f>Zimbabwe!E$56</f>
        <v>0</v>
      </c>
      <c r="Y50" s="95">
        <f>Zimbabwe!E$57</f>
        <v>0</v>
      </c>
      <c r="Z50" s="95">
        <f>Zimbabwe!E$58</f>
        <v>0</v>
      </c>
      <c r="AA50" s="95">
        <f>Zimbabwe!E$59</f>
        <v>0</v>
      </c>
      <c r="AB50" s="95">
        <f>Zimbabwe!E$60</f>
        <v>0</v>
      </c>
      <c r="AC50" s="95">
        <f>Zimbabwe!E$61</f>
        <v>0</v>
      </c>
      <c r="AD50" s="95"/>
      <c r="AE50" s="95">
        <f>Zimbabwe!F$56</f>
        <v>0</v>
      </c>
      <c r="AF50" s="95">
        <f>Zimbabwe!F$56</f>
        <v>0</v>
      </c>
      <c r="AG50" s="95">
        <f>Zimbabwe!F$58</f>
        <v>0</v>
      </c>
      <c r="AH50" s="95">
        <f>Zimbabwe!F$59</f>
        <v>0</v>
      </c>
      <c r="AI50" s="95">
        <f>Zimbabwe!F$60</f>
        <v>0</v>
      </c>
      <c r="AJ50" s="95">
        <f>Zimbabwe!F$61</f>
        <v>0</v>
      </c>
    </row>
    <row r="65534" spans="3:36">
      <c r="C65534" s="95"/>
      <c r="D65534" s="95"/>
      <c r="E65534" s="95"/>
      <c r="F65534" s="95"/>
      <c r="G65534" s="95"/>
      <c r="H65534" s="95"/>
      <c r="I65534" s="95"/>
      <c r="J65534" s="95"/>
      <c r="K65534" s="95"/>
      <c r="L65534" s="95"/>
      <c r="M65534" s="95"/>
      <c r="N65534" s="95"/>
      <c r="O65534" s="95"/>
      <c r="P65534" s="95"/>
      <c r="Q65534" s="95"/>
      <c r="R65534" s="95"/>
      <c r="S65534" s="95"/>
      <c r="T65534" s="95"/>
      <c r="U65534" s="95"/>
      <c r="V65534" s="95"/>
      <c r="W65534" s="95"/>
      <c r="X65534" s="95"/>
      <c r="Y65534" s="95"/>
      <c r="Z65534" s="95"/>
      <c r="AA65534" s="95"/>
      <c r="AB65534" s="95"/>
      <c r="AC65534" s="95"/>
      <c r="AD65534" s="95"/>
      <c r="AE65534" s="95"/>
      <c r="AF65534" s="95"/>
      <c r="AG65534" s="95"/>
      <c r="AH65534" s="95"/>
      <c r="AI65534" s="95"/>
      <c r="AJ65534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65534"/>
  <sheetViews>
    <sheetView workbookViewId="0">
      <selection activeCell="H19" sqref="H19"/>
    </sheetView>
  </sheetViews>
  <sheetFormatPr defaultRowHeight="12.75"/>
  <cols>
    <col min="1" max="1" width="9.140625" style="91"/>
    <col min="2" max="2" width="24.42578125" style="91" customWidth="1"/>
    <col min="3" max="6" width="11" style="93" customWidth="1"/>
    <col min="7" max="7" width="13.5703125" style="93" customWidth="1"/>
    <col min="8" max="8" width="11" style="93" customWidth="1"/>
    <col min="9" max="9" width="2.140625" style="93" customWidth="1"/>
    <col min="10" max="13" width="10.42578125" style="93" customWidth="1"/>
    <col min="14" max="14" width="15.140625" style="93" customWidth="1"/>
    <col min="15" max="15" width="11" style="93" customWidth="1"/>
    <col min="16" max="37" width="9.140625" style="93"/>
    <col min="38" max="16384" width="9.140625" style="91"/>
  </cols>
  <sheetData>
    <row r="2" spans="1:37">
      <c r="B2" s="92" t="s">
        <v>225</v>
      </c>
    </row>
    <row r="4" spans="1:37" ht="89.25">
      <c r="C4" s="96" t="s">
        <v>8</v>
      </c>
      <c r="D4" s="97" t="s">
        <v>9</v>
      </c>
      <c r="E4" s="97" t="s">
        <v>10</v>
      </c>
      <c r="F4" s="97" t="s">
        <v>11</v>
      </c>
      <c r="G4" s="97" t="s">
        <v>6</v>
      </c>
      <c r="H4" s="97" t="s">
        <v>12</v>
      </c>
      <c r="I4" s="97"/>
      <c r="J4" s="96" t="s">
        <v>8</v>
      </c>
      <c r="K4" s="97" t="s">
        <v>9</v>
      </c>
      <c r="L4" s="97" t="s">
        <v>10</v>
      </c>
      <c r="M4" s="97" t="s">
        <v>11</v>
      </c>
      <c r="N4" s="97" t="s">
        <v>6</v>
      </c>
      <c r="O4" s="97" t="s">
        <v>12</v>
      </c>
      <c r="P4" s="97"/>
      <c r="Q4" s="96" t="s">
        <v>8</v>
      </c>
      <c r="R4" s="97" t="s">
        <v>9</v>
      </c>
      <c r="S4" s="97" t="s">
        <v>10</v>
      </c>
      <c r="T4" s="97" t="s">
        <v>11</v>
      </c>
      <c r="U4" s="97" t="s">
        <v>6</v>
      </c>
      <c r="V4" s="97" t="s">
        <v>12</v>
      </c>
      <c r="W4" s="97"/>
      <c r="X4" s="96" t="s">
        <v>8</v>
      </c>
      <c r="Y4" s="97" t="s">
        <v>9</v>
      </c>
      <c r="Z4" s="97" t="s">
        <v>10</v>
      </c>
      <c r="AA4" s="97" t="s">
        <v>11</v>
      </c>
      <c r="AB4" s="97" t="s">
        <v>6</v>
      </c>
      <c r="AC4" s="97" t="s">
        <v>12</v>
      </c>
      <c r="AD4" s="97"/>
      <c r="AE4" s="96" t="s">
        <v>8</v>
      </c>
      <c r="AF4" s="97" t="s">
        <v>9</v>
      </c>
      <c r="AG4" s="97" t="s">
        <v>10</v>
      </c>
      <c r="AH4" s="97" t="s">
        <v>11</v>
      </c>
      <c r="AI4" s="97" t="s">
        <v>6</v>
      </c>
      <c r="AJ4" s="97" t="s">
        <v>12</v>
      </c>
      <c r="AK4" s="97"/>
    </row>
    <row r="5" spans="1:37">
      <c r="C5" s="94" t="s">
        <v>0</v>
      </c>
      <c r="D5" s="94" t="s">
        <v>0</v>
      </c>
      <c r="E5" s="94" t="s">
        <v>0</v>
      </c>
      <c r="F5" s="94" t="s">
        <v>0</v>
      </c>
      <c r="G5" s="94" t="s">
        <v>0</v>
      </c>
      <c r="H5" s="94" t="s">
        <v>0</v>
      </c>
      <c r="J5" s="94" t="s">
        <v>227</v>
      </c>
      <c r="K5" s="94" t="s">
        <v>227</v>
      </c>
      <c r="L5" s="94" t="s">
        <v>227</v>
      </c>
      <c r="M5" s="94" t="s">
        <v>227</v>
      </c>
      <c r="N5" s="94" t="s">
        <v>227</v>
      </c>
      <c r="O5" s="94" t="s">
        <v>227</v>
      </c>
      <c r="Q5" s="94" t="s">
        <v>226</v>
      </c>
      <c r="R5" s="94" t="s">
        <v>226</v>
      </c>
      <c r="S5" s="94" t="s">
        <v>226</v>
      </c>
      <c r="T5" s="94" t="s">
        <v>226</v>
      </c>
      <c r="U5" s="94" t="s">
        <v>226</v>
      </c>
      <c r="V5" s="94" t="s">
        <v>226</v>
      </c>
      <c r="X5" s="94" t="s">
        <v>32</v>
      </c>
      <c r="Y5" s="94" t="s">
        <v>32</v>
      </c>
      <c r="Z5" s="94" t="s">
        <v>32</v>
      </c>
      <c r="AA5" s="94" t="s">
        <v>32</v>
      </c>
      <c r="AB5" s="94" t="s">
        <v>32</v>
      </c>
      <c r="AC5" s="94" t="s">
        <v>32</v>
      </c>
      <c r="AE5" s="94" t="s">
        <v>33</v>
      </c>
      <c r="AF5" s="94" t="s">
        <v>33</v>
      </c>
      <c r="AG5" s="94" t="s">
        <v>33</v>
      </c>
      <c r="AH5" s="94" t="s">
        <v>33</v>
      </c>
      <c r="AI5" s="94" t="s">
        <v>33</v>
      </c>
      <c r="AJ5" s="94" t="s">
        <v>33</v>
      </c>
    </row>
    <row r="6" spans="1:37">
      <c r="A6" s="91">
        <v>2009</v>
      </c>
      <c r="B6" s="92" t="s">
        <v>228</v>
      </c>
      <c r="C6" s="95">
        <v>46.175096485882591</v>
      </c>
      <c r="D6" s="95">
        <v>35.668290027733221</v>
      </c>
      <c r="E6" s="95">
        <v>19.616236184138696</v>
      </c>
      <c r="F6" s="95">
        <v>97.009000767760583</v>
      </c>
      <c r="G6" s="95">
        <v>86.331676997010021</v>
      </c>
      <c r="H6" s="95">
        <v>35.766499582289057</v>
      </c>
      <c r="I6" s="95"/>
      <c r="J6" s="95">
        <v>45.13399835624385</v>
      </c>
      <c r="K6" s="95">
        <v>33.325551581146527</v>
      </c>
      <c r="L6" s="95">
        <v>20.907024805438962</v>
      </c>
      <c r="M6" s="95">
        <v>97.652606533838068</v>
      </c>
      <c r="N6" s="95">
        <v>95.457270672877371</v>
      </c>
      <c r="O6" s="95">
        <v>33.493673982070142</v>
      </c>
      <c r="P6" s="95"/>
      <c r="Q6" s="95">
        <v>51.653663500678427</v>
      </c>
      <c r="R6" s="95">
        <v>38.519662581562095</v>
      </c>
      <c r="S6" s="95">
        <v>17.756859036140241</v>
      </c>
      <c r="T6" s="95">
        <v>95.587907768898205</v>
      </c>
      <c r="U6" s="95">
        <v>86.058807467737523</v>
      </c>
      <c r="V6" s="95">
        <v>38.563391026692578</v>
      </c>
      <c r="W6" s="95"/>
      <c r="X6" s="95">
        <v>46.175096485882591</v>
      </c>
      <c r="Y6" s="95">
        <v>35.668290027733221</v>
      </c>
      <c r="Z6" s="95">
        <v>19.616236184138696</v>
      </c>
      <c r="AA6" s="95">
        <v>97.009000767760583</v>
      </c>
      <c r="AB6" s="95">
        <v>86.331676997010021</v>
      </c>
      <c r="AC6" s="95">
        <v>35.766499582289057</v>
      </c>
      <c r="AD6" s="95"/>
      <c r="AE6" s="95">
        <v>0</v>
      </c>
      <c r="AF6" s="95">
        <v>0</v>
      </c>
      <c r="AG6" s="95">
        <v>0</v>
      </c>
      <c r="AH6" s="95">
        <v>0</v>
      </c>
      <c r="AI6" s="95">
        <v>0</v>
      </c>
      <c r="AJ6" s="95">
        <v>0</v>
      </c>
      <c r="AK6" s="95"/>
    </row>
    <row r="7" spans="1:37">
      <c r="B7" s="92" t="s">
        <v>229</v>
      </c>
      <c r="C7" s="95">
        <v>63.072550986292207</v>
      </c>
      <c r="D7" s="95">
        <v>14.623173350393676</v>
      </c>
      <c r="E7" s="95">
        <v>8.616437589939947</v>
      </c>
      <c r="F7" s="95">
        <v>100</v>
      </c>
      <c r="G7" s="95">
        <v>100</v>
      </c>
      <c r="H7" s="95">
        <v>15.961972865477625</v>
      </c>
      <c r="I7" s="95"/>
      <c r="J7" s="95">
        <v>62.207293666026878</v>
      </c>
      <c r="K7" s="95">
        <v>18.538695183572919</v>
      </c>
      <c r="L7" s="95">
        <v>10.350904217628393</v>
      </c>
      <c r="M7" s="95">
        <v>100</v>
      </c>
      <c r="N7" s="95">
        <v>100</v>
      </c>
      <c r="O7" s="95">
        <v>19.776354872754574</v>
      </c>
      <c r="P7" s="95"/>
      <c r="Q7" s="95">
        <v>64.270528833377625</v>
      </c>
      <c r="R7" s="95">
        <v>9.523497004765396</v>
      </c>
      <c r="S7" s="95">
        <v>6.4950675619663434</v>
      </c>
      <c r="T7" s="95">
        <v>100</v>
      </c>
      <c r="U7" s="95">
        <v>100</v>
      </c>
      <c r="V7" s="95">
        <v>10.985645593427847</v>
      </c>
      <c r="W7" s="95"/>
      <c r="X7" s="95">
        <v>41.796296296296298</v>
      </c>
      <c r="Y7" s="95">
        <v>13.864069406428026</v>
      </c>
      <c r="Z7" s="95">
        <v>9.3549168531000184</v>
      </c>
      <c r="AA7" s="95">
        <v>100</v>
      </c>
      <c r="AB7" s="95">
        <v>100</v>
      </c>
      <c r="AC7" s="95">
        <v>14.152827100343638</v>
      </c>
      <c r="AD7" s="95"/>
      <c r="AE7" s="95">
        <v>72.2279792746114</v>
      </c>
      <c r="AF7" s="95">
        <v>72.2279792746114</v>
      </c>
      <c r="AG7" s="95">
        <v>4.9423727440296545</v>
      </c>
      <c r="AH7" s="95">
        <v>100</v>
      </c>
      <c r="AI7" s="95">
        <v>100</v>
      </c>
      <c r="AJ7" s="95">
        <v>23.398596115710284</v>
      </c>
      <c r="AK7" s="95"/>
    </row>
    <row r="8" spans="1:37">
      <c r="B8" s="92" t="s">
        <v>230</v>
      </c>
      <c r="C8" s="95">
        <v>85.547044555087453</v>
      </c>
      <c r="D8" s="95">
        <v>64.601076241276829</v>
      </c>
      <c r="E8" s="95">
        <v>50.09625823404842</v>
      </c>
      <c r="F8" s="95">
        <v>96.140576817925705</v>
      </c>
      <c r="G8" s="95">
        <v>92.409607658774249</v>
      </c>
      <c r="H8" s="95">
        <v>65.65057669193564</v>
      </c>
      <c r="I8" s="95"/>
      <c r="J8" s="95">
        <v>83.911681292410947</v>
      </c>
      <c r="K8" s="95">
        <v>65.318209206038588</v>
      </c>
      <c r="L8" s="95">
        <v>51.613476782227508</v>
      </c>
      <c r="M8" s="95">
        <v>96.057058463311833</v>
      </c>
      <c r="N8" s="95">
        <v>58.670064312583428</v>
      </c>
      <c r="O8" s="95">
        <v>66.606678725991969</v>
      </c>
      <c r="P8" s="95"/>
      <c r="Q8" s="95">
        <v>95.574979513794048</v>
      </c>
      <c r="R8" s="95">
        <v>63.483602885947199</v>
      </c>
      <c r="S8" s="95">
        <v>47.683540594588756</v>
      </c>
      <c r="T8" s="95">
        <v>96.421011889642827</v>
      </c>
      <c r="U8" s="95">
        <v>94.966390495544786</v>
      </c>
      <c r="V8" s="95">
        <v>64.079526452740794</v>
      </c>
      <c r="W8" s="95"/>
      <c r="X8" s="95">
        <v>75.366673127867159</v>
      </c>
      <c r="Y8" s="95">
        <v>64.80680841150857</v>
      </c>
      <c r="Z8" s="95">
        <v>50.893070254415953</v>
      </c>
      <c r="AA8" s="95">
        <v>96.004032085947784</v>
      </c>
      <c r="AB8" s="95">
        <v>95.23121387283237</v>
      </c>
      <c r="AC8" s="95">
        <v>65.051484810558662</v>
      </c>
      <c r="AD8" s="95"/>
      <c r="AE8" s="95">
        <v>92.198581560283685</v>
      </c>
      <c r="AF8" s="95">
        <v>92.198581560283685</v>
      </c>
      <c r="AG8" s="95">
        <v>43.384422603963081</v>
      </c>
      <c r="AH8" s="95">
        <v>96.88677552485197</v>
      </c>
      <c r="AI8" s="95">
        <v>76.196517126052356</v>
      </c>
      <c r="AJ8" s="95">
        <v>69.170349847175487</v>
      </c>
      <c r="AK8" s="95"/>
    </row>
    <row r="9" spans="1:37">
      <c r="B9" s="92" t="s">
        <v>231</v>
      </c>
      <c r="C9" s="95">
        <v>64.85283240701601</v>
      </c>
      <c r="D9" s="95">
        <v>30.724242331015827</v>
      </c>
      <c r="E9" s="95">
        <v>16.484906311746265</v>
      </c>
      <c r="F9" s="95">
        <v>98.849033545837827</v>
      </c>
      <c r="G9" s="95">
        <v>72.378888851048941</v>
      </c>
      <c r="H9" s="95">
        <v>33.377175483263052</v>
      </c>
      <c r="I9" s="95"/>
      <c r="J9" s="95">
        <v>65.244415032201459</v>
      </c>
      <c r="K9" s="95">
        <v>25.901848791147813</v>
      </c>
      <c r="L9" s="95">
        <v>15.834085894659363</v>
      </c>
      <c r="M9" s="95">
        <v>98.854502229123696</v>
      </c>
      <c r="N9" s="95">
        <v>55.212788528078015</v>
      </c>
      <c r="O9" s="95">
        <v>30.780515826504317</v>
      </c>
      <c r="P9" s="95"/>
      <c r="Q9" s="95">
        <v>61.777775310136271</v>
      </c>
      <c r="R9" s="95">
        <v>36.122082966081734</v>
      </c>
      <c r="S9" s="95">
        <v>17.399919906484591</v>
      </c>
      <c r="T9" s="95">
        <v>98.83676767916954</v>
      </c>
      <c r="U9" s="95">
        <v>73.667358279311784</v>
      </c>
      <c r="V9" s="95">
        <v>36.629508670056858</v>
      </c>
      <c r="W9" s="95"/>
      <c r="X9" s="95">
        <v>56.762711322620731</v>
      </c>
      <c r="Y9" s="95">
        <v>29.869637396120979</v>
      </c>
      <c r="Z9" s="95">
        <v>15.984881807279322</v>
      </c>
      <c r="AA9" s="95">
        <v>98.811640279509092</v>
      </c>
      <c r="AB9" s="95">
        <v>72.175552543854252</v>
      </c>
      <c r="AC9" s="95">
        <v>30.877447424881076</v>
      </c>
      <c r="AD9" s="95"/>
      <c r="AE9" s="95">
        <v>70.996872062040879</v>
      </c>
      <c r="AF9" s="95">
        <v>70.996872062040879</v>
      </c>
      <c r="AG9" s="95">
        <v>24.712617599311518</v>
      </c>
      <c r="AH9" s="95">
        <v>99.266456422160402</v>
      </c>
      <c r="AI9" s="95">
        <v>74.105101917488611</v>
      </c>
      <c r="AJ9" s="95">
        <v>54.763549632100329</v>
      </c>
      <c r="AK9" s="95"/>
    </row>
    <row r="10" spans="1:37">
      <c r="B10" s="92" t="s">
        <v>232</v>
      </c>
      <c r="C10" s="95">
        <v>10.95890410958904</v>
      </c>
      <c r="D10" s="95">
        <v>19.788418708240535</v>
      </c>
      <c r="E10" s="95">
        <v>16.250512757691848</v>
      </c>
      <c r="F10" s="95">
        <v>66.572612691056904</v>
      </c>
      <c r="G10" s="95">
        <v>75</v>
      </c>
      <c r="H10" s="95">
        <v>19.708351745470615</v>
      </c>
      <c r="I10" s="95"/>
      <c r="J10" s="95">
        <v>10.909090909090908</v>
      </c>
      <c r="K10" s="95">
        <v>17.380525356301984</v>
      </c>
      <c r="L10" s="95">
        <v>14.053936910231124</v>
      </c>
      <c r="M10" s="95">
        <v>67.233335969004514</v>
      </c>
      <c r="N10" s="95">
        <v>66.666666666666657</v>
      </c>
      <c r="O10" s="95">
        <v>17.320835774262839</v>
      </c>
      <c r="P10" s="95"/>
      <c r="Q10" s="95">
        <v>5.8823529411764701</v>
      </c>
      <c r="R10" s="95">
        <v>22.8921819110884</v>
      </c>
      <c r="S10" s="95">
        <v>19.145394006659266</v>
      </c>
      <c r="T10" s="95">
        <v>66</v>
      </c>
      <c r="U10" s="95">
        <v>88.888888888888886</v>
      </c>
      <c r="V10" s="95">
        <v>22.818621215975579</v>
      </c>
      <c r="W10" s="95"/>
      <c r="X10" s="95">
        <v>10.95890410958904</v>
      </c>
      <c r="Y10" s="95">
        <v>19.788418708240535</v>
      </c>
      <c r="Z10" s="95">
        <v>16.250512757691848</v>
      </c>
      <c r="AA10" s="95">
        <v>66.572612691056904</v>
      </c>
      <c r="AB10" s="95">
        <v>75</v>
      </c>
      <c r="AC10" s="95">
        <v>19.708351745470615</v>
      </c>
      <c r="AD10" s="95"/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/>
    </row>
    <row r="11" spans="1:37">
      <c r="B11" s="92" t="s">
        <v>233</v>
      </c>
      <c r="C11" s="95">
        <v>69.553353629558842</v>
      </c>
      <c r="D11" s="95">
        <v>36.698287908445963</v>
      </c>
      <c r="E11" s="95">
        <v>16.036910882122076</v>
      </c>
      <c r="F11" s="95">
        <v>82.841105985466143</v>
      </c>
      <c r="G11" s="95">
        <v>85.589723843554339</v>
      </c>
      <c r="H11" s="95">
        <v>41.503723204338165</v>
      </c>
      <c r="I11" s="95"/>
      <c r="J11" s="95">
        <v>71.069260535002215</v>
      </c>
      <c r="K11" s="95">
        <v>32.203070134996118</v>
      </c>
      <c r="L11" s="95">
        <v>15.705059391019081</v>
      </c>
      <c r="M11" s="95">
        <v>82.558528843151592</v>
      </c>
      <c r="N11" s="95">
        <v>58.025659262061083</v>
      </c>
      <c r="O11" s="95">
        <v>40.840349243952481</v>
      </c>
      <c r="P11" s="95"/>
      <c r="Q11" s="95">
        <v>57.995887013302941</v>
      </c>
      <c r="R11" s="95">
        <v>41.768611441996981</v>
      </c>
      <c r="S11" s="95">
        <v>16.481132990724113</v>
      </c>
      <c r="T11" s="95">
        <v>83.250255708836534</v>
      </c>
      <c r="U11" s="95">
        <v>87.165014550749518</v>
      </c>
      <c r="V11" s="95">
        <v>42.42674487163017</v>
      </c>
      <c r="W11" s="95"/>
      <c r="X11" s="95">
        <v>45.423712569964231</v>
      </c>
      <c r="Y11" s="95">
        <v>34.936421141231456</v>
      </c>
      <c r="Z11" s="95">
        <v>15.226349257482388</v>
      </c>
      <c r="AA11" s="95">
        <v>82.253057026204203</v>
      </c>
      <c r="AB11" s="95">
        <v>85.619727022766341</v>
      </c>
      <c r="AC11" s="95">
        <v>35.359391579658258</v>
      </c>
      <c r="AD11" s="95"/>
      <c r="AE11" s="95">
        <v>76.653049339559772</v>
      </c>
      <c r="AF11" s="95">
        <v>76.653049339559772</v>
      </c>
      <c r="AG11" s="95">
        <v>30.729649557781052</v>
      </c>
      <c r="AH11" s="95">
        <v>87.418509698653196</v>
      </c>
      <c r="AI11" s="95">
        <v>85.402333708901494</v>
      </c>
      <c r="AJ11" s="95">
        <v>70.358481558373953</v>
      </c>
      <c r="AK11" s="95"/>
    </row>
    <row r="12" spans="1:37">
      <c r="B12" s="92" t="s">
        <v>234</v>
      </c>
      <c r="C12" s="95">
        <v>39.741971672977144</v>
      </c>
      <c r="D12" s="95">
        <v>25.983956588415712</v>
      </c>
      <c r="E12" s="95">
        <v>11.744583095338355</v>
      </c>
      <c r="F12" s="95">
        <v>64.584008069068261</v>
      </c>
      <c r="G12" s="95">
        <v>81.378369370495349</v>
      </c>
      <c r="H12" s="95">
        <v>27.433527451257682</v>
      </c>
      <c r="I12" s="95"/>
      <c r="J12" s="95">
        <v>41.265321659687856</v>
      </c>
      <c r="K12" s="95">
        <v>24.063753348404223</v>
      </c>
      <c r="L12" s="95">
        <v>12.966887173155945</v>
      </c>
      <c r="M12" s="95">
        <v>68.623705996790733</v>
      </c>
      <c r="N12" s="95">
        <v>65.301775147928993</v>
      </c>
      <c r="O12" s="95">
        <v>26.638301460458681</v>
      </c>
      <c r="P12" s="95"/>
      <c r="Q12" s="95">
        <v>28.867996304548665</v>
      </c>
      <c r="R12" s="95">
        <v>28.711838400606133</v>
      </c>
      <c r="S12" s="95">
        <v>9.7293674021642875</v>
      </c>
      <c r="T12" s="95">
        <v>57.027307018009878</v>
      </c>
      <c r="U12" s="95">
        <v>83.001851724847413</v>
      </c>
      <c r="V12" s="95">
        <v>28.717123413647233</v>
      </c>
      <c r="W12" s="95"/>
      <c r="X12" s="95">
        <v>31.556076178960097</v>
      </c>
      <c r="Y12" s="95">
        <v>23.435951306363183</v>
      </c>
      <c r="Z12" s="95">
        <v>10.898347835953114</v>
      </c>
      <c r="AA12" s="95">
        <v>64.110730939483744</v>
      </c>
      <c r="AB12" s="95">
        <v>81.158507208242227</v>
      </c>
      <c r="AC12" s="95">
        <v>23.673870225229763</v>
      </c>
      <c r="AD12" s="95"/>
      <c r="AE12" s="95">
        <v>41.499103717342464</v>
      </c>
      <c r="AF12" s="95">
        <v>41.499103717342464</v>
      </c>
      <c r="AG12" s="95">
        <v>13.883842878260804</v>
      </c>
      <c r="AH12" s="95">
        <v>65.376477139144967</v>
      </c>
      <c r="AI12" s="95">
        <v>81.660562241354711</v>
      </c>
      <c r="AJ12" s="95">
        <v>33.987917157250671</v>
      </c>
      <c r="AK12" s="95"/>
    </row>
    <row r="13" spans="1:37">
      <c r="B13" s="92" t="s">
        <v>235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/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/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/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/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/>
    </row>
    <row r="14" spans="1:37">
      <c r="B14" s="92" t="s">
        <v>236</v>
      </c>
      <c r="C14" s="95">
        <v>52.259553383560721</v>
      </c>
      <c r="D14" s="95">
        <v>35.338009176412719</v>
      </c>
      <c r="E14" s="95">
        <v>24.430556960273396</v>
      </c>
      <c r="F14" s="95">
        <v>88.479837539889758</v>
      </c>
      <c r="G14" s="95">
        <v>100</v>
      </c>
      <c r="H14" s="95">
        <v>36.01461193163005</v>
      </c>
      <c r="I14" s="95"/>
      <c r="J14" s="95">
        <v>51.82571958211787</v>
      </c>
      <c r="K14" s="95">
        <v>30.200580653092878</v>
      </c>
      <c r="L14" s="95">
        <v>25.774428303681486</v>
      </c>
      <c r="M14" s="95">
        <v>89.15590334126226</v>
      </c>
      <c r="N14" s="95">
        <v>100</v>
      </c>
      <c r="O14" s="95">
        <v>31.674101809892726</v>
      </c>
      <c r="P14" s="95"/>
      <c r="Q14" s="95">
        <v>59.666339548577042</v>
      </c>
      <c r="R14" s="95">
        <v>41.322532552896163</v>
      </c>
      <c r="S14" s="95">
        <v>22.487782889373108</v>
      </c>
      <c r="T14" s="95">
        <v>87.210418666777983</v>
      </c>
      <c r="U14" s="95">
        <v>100</v>
      </c>
      <c r="V14" s="95">
        <v>41.413597644003922</v>
      </c>
      <c r="W14" s="95"/>
      <c r="X14" s="95">
        <v>50.673829045330322</v>
      </c>
      <c r="Y14" s="95">
        <v>32.749692789099541</v>
      </c>
      <c r="Z14" s="95">
        <v>23.028549658705057</v>
      </c>
      <c r="AA14" s="95">
        <v>87.751539835082156</v>
      </c>
      <c r="AB14" s="95">
        <v>100</v>
      </c>
      <c r="AC14" s="95">
        <v>33.020186821251201</v>
      </c>
      <c r="AD14" s="95"/>
      <c r="AE14" s="95">
        <v>52.901245161413343</v>
      </c>
      <c r="AF14" s="95">
        <v>52.901245161413343</v>
      </c>
      <c r="AG14" s="95">
        <v>30.03598438237896</v>
      </c>
      <c r="AH14" s="95">
        <v>90.380688066188412</v>
      </c>
      <c r="AI14" s="95">
        <v>100</v>
      </c>
      <c r="AJ14" s="95">
        <v>45.67129746414534</v>
      </c>
      <c r="AK14" s="95"/>
    </row>
    <row r="15" spans="1:37">
      <c r="B15" s="92" t="s">
        <v>237</v>
      </c>
      <c r="C15" s="95">
        <v>87.621077176654879</v>
      </c>
      <c r="D15" s="95">
        <v>52.785823463576385</v>
      </c>
      <c r="E15" s="95">
        <v>38.018931893020863</v>
      </c>
      <c r="F15" s="95">
        <v>96.623738593611705</v>
      </c>
      <c r="G15" s="95">
        <v>85.71436608282967</v>
      </c>
      <c r="H15" s="95">
        <v>59.703651018539674</v>
      </c>
      <c r="I15" s="95"/>
      <c r="J15" s="95">
        <v>88.850820532240974</v>
      </c>
      <c r="K15" s="95">
        <v>54.396074723806962</v>
      </c>
      <c r="L15" s="95">
        <v>39.662688106983467</v>
      </c>
      <c r="M15" s="95">
        <v>97.076887083016388</v>
      </c>
      <c r="N15" s="95">
        <v>79.432786750867166</v>
      </c>
      <c r="O15" s="95">
        <v>63.266469178726062</v>
      </c>
      <c r="P15" s="95"/>
      <c r="Q15" s="95">
        <v>80.61220835623152</v>
      </c>
      <c r="R15" s="95">
        <v>50.288054294739148</v>
      </c>
      <c r="S15" s="95">
        <v>35.403671947248071</v>
      </c>
      <c r="T15" s="95">
        <v>94.69317587824672</v>
      </c>
      <c r="U15" s="95">
        <v>86.172633169099527</v>
      </c>
      <c r="V15" s="95">
        <v>52.902753362154399</v>
      </c>
      <c r="W15" s="95"/>
      <c r="X15" s="95">
        <v>76.932029807276066</v>
      </c>
      <c r="Y15" s="95">
        <v>49.393647852403468</v>
      </c>
      <c r="Z15" s="95">
        <v>36.192887414767966</v>
      </c>
      <c r="AA15" s="95">
        <v>96.743740925829442</v>
      </c>
      <c r="AB15" s="95">
        <v>83.519229159257236</v>
      </c>
      <c r="AC15" s="95">
        <v>51.492152118766811</v>
      </c>
      <c r="AD15" s="95"/>
      <c r="AE15" s="95">
        <v>91.824905617620004</v>
      </c>
      <c r="AF15" s="95">
        <v>91.824905617620004</v>
      </c>
      <c r="AG15" s="95">
        <v>52.124279451179888</v>
      </c>
      <c r="AH15" s="95">
        <v>96.312715418006491</v>
      </c>
      <c r="AI15" s="95">
        <v>94.544311341915218</v>
      </c>
      <c r="AJ15" s="95">
        <v>82.55005667830936</v>
      </c>
      <c r="AK15" s="95"/>
    </row>
    <row r="16" spans="1:37">
      <c r="B16" s="92" t="s">
        <v>238</v>
      </c>
      <c r="C16" s="95">
        <v>92.776415600337131</v>
      </c>
      <c r="D16" s="95">
        <v>45.916995975134853</v>
      </c>
      <c r="E16" s="95">
        <v>22.000277338510319</v>
      </c>
      <c r="F16" s="95">
        <v>88.445115346178298</v>
      </c>
      <c r="G16" s="95">
        <v>97.428201348876669</v>
      </c>
      <c r="H16" s="95">
        <v>53.128129769501577</v>
      </c>
      <c r="I16" s="95"/>
      <c r="J16" s="95">
        <v>93.14125282889961</v>
      </c>
      <c r="K16" s="95">
        <v>45.10059899805627</v>
      </c>
      <c r="L16" s="95">
        <v>24.992513585640179</v>
      </c>
      <c r="M16" s="95">
        <v>90.767699520678917</v>
      </c>
      <c r="N16" s="95">
        <v>87.079789388416359</v>
      </c>
      <c r="O16" s="95">
        <v>55.786503047090093</v>
      </c>
      <c r="P16" s="95"/>
      <c r="Q16" s="95">
        <v>89.591874767051806</v>
      </c>
      <c r="R16" s="95">
        <v>47.001131418977835</v>
      </c>
      <c r="S16" s="95">
        <v>17.406618666125816</v>
      </c>
      <c r="T16" s="95">
        <v>83.792122744970456</v>
      </c>
      <c r="U16" s="95">
        <v>98.429493773819672</v>
      </c>
      <c r="V16" s="95">
        <v>48.777421548625277</v>
      </c>
      <c r="W16" s="95"/>
      <c r="X16" s="95">
        <v>84.889233832188836</v>
      </c>
      <c r="Y16" s="95">
        <v>41.040368469742191</v>
      </c>
      <c r="Z16" s="95">
        <v>19.742053785872766</v>
      </c>
      <c r="AA16" s="95">
        <v>85.765020513017149</v>
      </c>
      <c r="AB16" s="95">
        <v>97.08922083165119</v>
      </c>
      <c r="AC16" s="95">
        <v>43.703358352332401</v>
      </c>
      <c r="AD16" s="95"/>
      <c r="AE16" s="95">
        <v>95.902291587260194</v>
      </c>
      <c r="AF16" s="95">
        <v>95.902291587260194</v>
      </c>
      <c r="AG16" s="95">
        <v>34.306205283434231</v>
      </c>
      <c r="AH16" s="95">
        <v>95.657389016431509</v>
      </c>
      <c r="AI16" s="95">
        <v>98.097515610468975</v>
      </c>
      <c r="AJ16" s="95">
        <v>77.269267514251823</v>
      </c>
      <c r="AK16" s="95"/>
    </row>
    <row r="17" spans="2:37">
      <c r="B17" s="92" t="s">
        <v>239</v>
      </c>
      <c r="C17" s="95">
        <v>95.256763745881159</v>
      </c>
      <c r="D17" s="95">
        <v>54.810952822687952</v>
      </c>
      <c r="E17" s="95">
        <v>37.411914433261273</v>
      </c>
      <c r="F17" s="95">
        <v>90.256400094184173</v>
      </c>
      <c r="G17" s="95">
        <v>85.18277249758637</v>
      </c>
      <c r="H17" s="95">
        <v>65.407189647254768</v>
      </c>
      <c r="I17" s="95"/>
      <c r="J17" s="95">
        <v>95.680610234355683</v>
      </c>
      <c r="K17" s="95">
        <v>60.47403426537231</v>
      </c>
      <c r="L17" s="95">
        <v>42.061721626082907</v>
      </c>
      <c r="M17" s="95">
        <v>94.037724757844614</v>
      </c>
      <c r="N17" s="95">
        <v>78.755051147090484</v>
      </c>
      <c r="O17" s="95">
        <v>73.174788310852819</v>
      </c>
      <c r="P17" s="95"/>
      <c r="Q17" s="95">
        <v>88.975204650410618</v>
      </c>
      <c r="R17" s="95">
        <v>46.685872740120843</v>
      </c>
      <c r="S17" s="95">
        <v>31.25419698532793</v>
      </c>
      <c r="T17" s="95">
        <v>76.830169339582781</v>
      </c>
      <c r="U17" s="95">
        <v>86.007289364915948</v>
      </c>
      <c r="V17" s="95">
        <v>48.876559621765857</v>
      </c>
      <c r="W17" s="95"/>
      <c r="X17" s="95">
        <v>85.839583933875787</v>
      </c>
      <c r="Y17" s="95">
        <v>49.426382948902777</v>
      </c>
      <c r="Z17" s="95">
        <v>35.127407988554545</v>
      </c>
      <c r="AA17" s="95">
        <v>86.509458839444505</v>
      </c>
      <c r="AB17" s="95">
        <v>80.062174962931891</v>
      </c>
      <c r="AC17" s="95">
        <v>51.301066176470592</v>
      </c>
      <c r="AD17" s="95"/>
      <c r="AE17" s="95">
        <v>96.446016199821955</v>
      </c>
      <c r="AF17" s="95">
        <v>96.446016199821955</v>
      </c>
      <c r="AG17" s="95">
        <v>45.921411719610425</v>
      </c>
      <c r="AH17" s="95">
        <v>96.298635399969569</v>
      </c>
      <c r="AI17" s="95">
        <v>94.719132533785498</v>
      </c>
      <c r="AJ17" s="95">
        <v>84.150037593663583</v>
      </c>
      <c r="AK17" s="95"/>
    </row>
    <row r="18" spans="2:37">
      <c r="B18" s="92" t="s">
        <v>240</v>
      </c>
      <c r="C18" s="95">
        <v>99.853381334970749</v>
      </c>
      <c r="D18" s="95">
        <v>74.33627879980294</v>
      </c>
      <c r="E18" s="95">
        <v>50.643904509837732</v>
      </c>
      <c r="F18" s="95">
        <v>97.380787398326177</v>
      </c>
      <c r="G18" s="95">
        <v>100</v>
      </c>
      <c r="H18" s="95">
        <v>84.871708212200303</v>
      </c>
      <c r="I18" s="95"/>
      <c r="J18" s="95">
        <v>99.773775521156566</v>
      </c>
      <c r="K18" s="95">
        <v>74.068345693760023</v>
      </c>
      <c r="L18" s="95">
        <v>48.032386258017233</v>
      </c>
      <c r="M18" s="95">
        <v>97.634452464674268</v>
      </c>
      <c r="N18" s="95">
        <v>100</v>
      </c>
      <c r="O18" s="95">
        <v>83.088403756005675</v>
      </c>
      <c r="P18" s="95"/>
      <c r="Q18" s="95">
        <v>99.987719868300232</v>
      </c>
      <c r="R18" s="95">
        <v>75.530900730619749</v>
      </c>
      <c r="S18" s="95">
        <v>60.212956363772761</v>
      </c>
      <c r="T18" s="95">
        <v>95.620307049800019</v>
      </c>
      <c r="U18" s="95">
        <v>100</v>
      </c>
      <c r="V18" s="95">
        <v>89.916170626605691</v>
      </c>
      <c r="W18" s="95"/>
      <c r="X18" s="95">
        <v>98.116152151685625</v>
      </c>
      <c r="Y18" s="95">
        <v>65.249589516936837</v>
      </c>
      <c r="Z18" s="95">
        <v>40.555967013399687</v>
      </c>
      <c r="AA18" s="95">
        <v>95.84097922665012</v>
      </c>
      <c r="AB18" s="95">
        <v>100</v>
      </c>
      <c r="AC18" s="95">
        <v>66.868940989684248</v>
      </c>
      <c r="AD18" s="95"/>
      <c r="AE18" s="95">
        <v>99.924989020737797</v>
      </c>
      <c r="AF18" s="95">
        <v>99.924989020737797</v>
      </c>
      <c r="AG18" s="95">
        <v>66.026990636718523</v>
      </c>
      <c r="AH18" s="95">
        <v>98.682169317751146</v>
      </c>
      <c r="AI18" s="95">
        <v>100</v>
      </c>
      <c r="AJ18" s="95">
        <v>93.808596294928918</v>
      </c>
      <c r="AK18" s="95"/>
    </row>
    <row r="19" spans="2:37">
      <c r="B19" s="92" t="s">
        <v>241</v>
      </c>
      <c r="C19" s="95">
        <v>95.766247055086822</v>
      </c>
      <c r="D19" s="95">
        <v>57.905120089358086</v>
      </c>
      <c r="E19" s="95">
        <v>30.400866130424646</v>
      </c>
      <c r="F19" s="95">
        <v>84.632600280467656</v>
      </c>
      <c r="G19" s="95">
        <v>96.750229877150161</v>
      </c>
      <c r="H19" s="95">
        <v>62.108794866686509</v>
      </c>
      <c r="I19" s="95"/>
      <c r="J19" s="95">
        <v>95.840760255281793</v>
      </c>
      <c r="K19" s="95">
        <v>60.394856780084574</v>
      </c>
      <c r="L19" s="95">
        <v>31.860417171483917</v>
      </c>
      <c r="M19" s="95">
        <v>87.675780180185086</v>
      </c>
      <c r="N19" s="95">
        <v>100</v>
      </c>
      <c r="O19" s="95">
        <v>64.513492140554817</v>
      </c>
      <c r="P19" s="95"/>
      <c r="Q19" s="95">
        <v>95.586611276011155</v>
      </c>
      <c r="R19" s="95">
        <v>52.816622250261382</v>
      </c>
      <c r="S19" s="95">
        <v>27.604093256935545</v>
      </c>
      <c r="T19" s="95">
        <v>76.391780828133832</v>
      </c>
      <c r="U19" s="95">
        <v>96.241616754724589</v>
      </c>
      <c r="V19" s="95">
        <v>57.105599617000415</v>
      </c>
      <c r="W19" s="95"/>
      <c r="X19" s="95">
        <v>100</v>
      </c>
      <c r="Y19" s="95">
        <v>51.415339975068633</v>
      </c>
      <c r="Z19" s="95">
        <v>27.248760208248779</v>
      </c>
      <c r="AA19" s="95">
        <v>82.160453716889492</v>
      </c>
      <c r="AB19" s="95">
        <v>97.619146771689145</v>
      </c>
      <c r="AC19" s="95">
        <v>53.167243275970947</v>
      </c>
      <c r="AD19" s="95"/>
      <c r="AE19" s="95">
        <v>94.568720045500271</v>
      </c>
      <c r="AF19" s="95">
        <v>94.568720045500271</v>
      </c>
      <c r="AG19" s="95">
        <v>46.8853279743389</v>
      </c>
      <c r="AH19" s="95">
        <v>88.62662888570712</v>
      </c>
      <c r="AI19" s="95">
        <v>92.939076704693719</v>
      </c>
      <c r="AJ19" s="95">
        <v>81.014131700611742</v>
      </c>
    </row>
    <row r="20" spans="2:37">
      <c r="B20" s="91" t="s">
        <v>242</v>
      </c>
      <c r="C20" s="95">
        <v>78.145695364238406</v>
      </c>
      <c r="D20" s="95">
        <v>0</v>
      </c>
      <c r="E20" s="95">
        <v>0</v>
      </c>
      <c r="F20" s="95">
        <v>92.385433002265216</v>
      </c>
      <c r="G20" s="95">
        <v>0</v>
      </c>
      <c r="H20" s="95">
        <v>0</v>
      </c>
      <c r="I20" s="95"/>
      <c r="J20" s="95">
        <v>75.588235294117652</v>
      </c>
      <c r="K20" s="95">
        <v>0</v>
      </c>
      <c r="L20" s="95">
        <v>0</v>
      </c>
      <c r="M20" s="95">
        <v>93.872549019607845</v>
      </c>
      <c r="N20" s="95">
        <v>0</v>
      </c>
      <c r="O20" s="95">
        <v>0</v>
      </c>
      <c r="P20" s="95"/>
      <c r="Q20" s="95">
        <v>85.840707964601762</v>
      </c>
      <c r="R20" s="95">
        <v>0</v>
      </c>
      <c r="S20" s="95">
        <v>0</v>
      </c>
      <c r="T20" s="95">
        <v>89.695210449927444</v>
      </c>
      <c r="U20" s="95">
        <v>0</v>
      </c>
      <c r="V20" s="95">
        <v>0</v>
      </c>
      <c r="W20" s="95"/>
      <c r="X20" s="95">
        <v>73.267326732673283</v>
      </c>
      <c r="Y20" s="95">
        <v>0</v>
      </c>
      <c r="Z20" s="95">
        <v>0</v>
      </c>
      <c r="AA20" s="95">
        <v>96.687451286048315</v>
      </c>
      <c r="AB20" s="95">
        <v>0</v>
      </c>
      <c r="AC20" s="95">
        <v>0</v>
      </c>
      <c r="AD20" s="95"/>
      <c r="AE20" s="95">
        <v>79.545454545454547</v>
      </c>
      <c r="AF20" s="95">
        <v>79.545454545454547</v>
      </c>
      <c r="AG20" s="95">
        <v>0</v>
      </c>
      <c r="AH20" s="95">
        <v>88.874881815316726</v>
      </c>
      <c r="AI20" s="95">
        <v>0</v>
      </c>
      <c r="AJ20" s="95">
        <v>0</v>
      </c>
    </row>
    <row r="21" spans="2:37">
      <c r="B21" s="91" t="s">
        <v>243</v>
      </c>
      <c r="C21" s="95">
        <v>67.574465109774863</v>
      </c>
      <c r="D21" s="95">
        <v>32.882858187134502</v>
      </c>
      <c r="E21" s="95">
        <v>18.770965272461549</v>
      </c>
      <c r="F21" s="95">
        <v>22.015429397663709</v>
      </c>
      <c r="G21" s="95">
        <v>84.332275536255395</v>
      </c>
      <c r="H21" s="95">
        <v>35.010635469290079</v>
      </c>
      <c r="I21" s="95"/>
      <c r="J21" s="95">
        <v>67.657102484593949</v>
      </c>
      <c r="K21" s="95">
        <v>32.255942165694968</v>
      </c>
      <c r="L21" s="95">
        <v>20.25675225075025</v>
      </c>
      <c r="M21" s="95">
        <v>23.801622120412492</v>
      </c>
      <c r="N21" s="95">
        <v>78.068001696693685</v>
      </c>
      <c r="O21" s="95">
        <v>35.502764738069871</v>
      </c>
      <c r="P21" s="95"/>
      <c r="Q21" s="95">
        <v>66.901183242724656</v>
      </c>
      <c r="R21" s="95">
        <v>33.735771327506157</v>
      </c>
      <c r="S21" s="95">
        <v>16.681737499581363</v>
      </c>
      <c r="T21" s="95">
        <v>19.47039420570664</v>
      </c>
      <c r="U21" s="95">
        <v>91.521689000486816</v>
      </c>
      <c r="V21" s="95">
        <v>34.285714285714285</v>
      </c>
      <c r="W21" s="95"/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/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</row>
    <row r="22" spans="2:37">
      <c r="B22" s="91" t="s">
        <v>244</v>
      </c>
      <c r="C22" s="95">
        <v>52.631578947368418</v>
      </c>
      <c r="D22" s="95">
        <v>34.090909090909086</v>
      </c>
      <c r="E22" s="95">
        <v>27.516778523489933</v>
      </c>
      <c r="F22" s="95">
        <v>85.714285714285708</v>
      </c>
      <c r="G22" s="95">
        <v>53.846153846153847</v>
      </c>
      <c r="H22" s="95">
        <v>35.897435897435898</v>
      </c>
      <c r="I22" s="95"/>
      <c r="J22" s="95">
        <v>53.333333333333336</v>
      </c>
      <c r="K22" s="95">
        <v>32.330827067669169</v>
      </c>
      <c r="L22" s="95">
        <v>26.548672566371685</v>
      </c>
      <c r="M22" s="95">
        <v>81.818181818181827</v>
      </c>
      <c r="N22" s="95">
        <v>44.444444444444443</v>
      </c>
      <c r="O22" s="95">
        <v>34.45945945945946</v>
      </c>
      <c r="P22" s="95"/>
      <c r="Q22" s="95">
        <v>50</v>
      </c>
      <c r="R22" s="95">
        <v>37.209302325581397</v>
      </c>
      <c r="S22" s="95">
        <v>27.777777777777779</v>
      </c>
      <c r="T22" s="95">
        <v>100</v>
      </c>
      <c r="U22" s="95">
        <v>75</v>
      </c>
      <c r="V22" s="95">
        <v>38.297872340425535</v>
      </c>
      <c r="W22" s="95"/>
      <c r="X22" s="95">
        <v>25</v>
      </c>
      <c r="Y22" s="95">
        <v>36.507936507936506</v>
      </c>
      <c r="Z22" s="95">
        <v>28.571428571428569</v>
      </c>
      <c r="AA22" s="95">
        <v>90</v>
      </c>
      <c r="AB22" s="95">
        <v>63.636363636363633</v>
      </c>
      <c r="AC22" s="95">
        <v>36.153846153846153</v>
      </c>
      <c r="AD22" s="95"/>
      <c r="AE22" s="95">
        <v>56.25</v>
      </c>
      <c r="AF22" s="95">
        <v>56.25</v>
      </c>
      <c r="AG22" s="95">
        <v>18.604651162790699</v>
      </c>
      <c r="AH22" s="95">
        <v>100</v>
      </c>
      <c r="AI22" s="95">
        <v>50</v>
      </c>
      <c r="AJ22" s="95">
        <v>33.846153846153847</v>
      </c>
    </row>
    <row r="23" spans="2:37">
      <c r="B23" s="91" t="s">
        <v>245</v>
      </c>
      <c r="C23" s="95">
        <v>21.428571428571427</v>
      </c>
      <c r="D23" s="95">
        <v>8.8235294117647065</v>
      </c>
      <c r="E23" s="95">
        <v>5.4117647058823524</v>
      </c>
      <c r="F23" s="95">
        <v>88.235294117647058</v>
      </c>
      <c r="G23" s="95">
        <v>0</v>
      </c>
      <c r="H23" s="95">
        <v>9.2105263157894726</v>
      </c>
      <c r="I23" s="95"/>
      <c r="J23" s="95">
        <v>27.27272727272727</v>
      </c>
      <c r="K23" s="95">
        <v>10</v>
      </c>
      <c r="L23" s="95">
        <v>5.2845528455284558</v>
      </c>
      <c r="M23" s="95">
        <v>92.857142857142861</v>
      </c>
      <c r="N23" s="95">
        <v>0</v>
      </c>
      <c r="O23" s="95">
        <v>10.701107011070111</v>
      </c>
      <c r="P23" s="95"/>
      <c r="Q23" s="95">
        <v>33.333333333333329</v>
      </c>
      <c r="R23" s="95">
        <v>7.1428571428571423</v>
      </c>
      <c r="S23" s="95">
        <v>5.6179775280898872</v>
      </c>
      <c r="T23" s="95">
        <v>83.333333333333343</v>
      </c>
      <c r="U23" s="95">
        <v>0</v>
      </c>
      <c r="V23" s="95">
        <v>7.0270270270270272</v>
      </c>
      <c r="W23" s="95"/>
      <c r="X23" s="95">
        <v>16.666666666666664</v>
      </c>
      <c r="Y23" s="95">
        <v>6.7524115755627019</v>
      </c>
      <c r="Z23" s="95">
        <v>4.9342105263157894</v>
      </c>
      <c r="AA23" s="95">
        <v>85.714285714285708</v>
      </c>
      <c r="AB23" s="95">
        <v>0</v>
      </c>
      <c r="AC23" s="95">
        <v>6.9400630914826493</v>
      </c>
      <c r="AD23" s="95"/>
      <c r="AE23" s="95">
        <v>25</v>
      </c>
      <c r="AF23" s="95">
        <v>25</v>
      </c>
      <c r="AG23" s="95">
        <v>6.6115702479338845</v>
      </c>
      <c r="AH23" s="95">
        <v>100</v>
      </c>
      <c r="AI23" s="95">
        <v>0</v>
      </c>
      <c r="AJ23" s="95">
        <v>14.492753623188406</v>
      </c>
    </row>
    <row r="24" spans="2:37">
      <c r="B24" s="91" t="s">
        <v>246</v>
      </c>
      <c r="C24" s="95">
        <v>46.175096485882591</v>
      </c>
      <c r="D24" s="95">
        <v>35.668290027733221</v>
      </c>
      <c r="E24" s="95">
        <v>19.616236184138696</v>
      </c>
      <c r="F24" s="95">
        <v>97.009000767760583</v>
      </c>
      <c r="G24" s="95">
        <v>86.331676997010021</v>
      </c>
      <c r="H24" s="95">
        <v>35.766499582289057</v>
      </c>
      <c r="I24" s="95"/>
      <c r="J24" s="95">
        <v>45.13399835624385</v>
      </c>
      <c r="K24" s="95">
        <v>33.325551581146527</v>
      </c>
      <c r="L24" s="95">
        <v>20.907024805438962</v>
      </c>
      <c r="M24" s="95">
        <v>97.652606533838068</v>
      </c>
      <c r="N24" s="95">
        <v>95.457270672877371</v>
      </c>
      <c r="O24" s="95">
        <v>33.493673982070142</v>
      </c>
      <c r="P24" s="95"/>
      <c r="Q24" s="95">
        <v>51.653663500678427</v>
      </c>
      <c r="R24" s="95">
        <v>38.519662581562095</v>
      </c>
      <c r="S24" s="95">
        <v>17.756859036140241</v>
      </c>
      <c r="T24" s="95">
        <v>95.587907768898205</v>
      </c>
      <c r="U24" s="95">
        <v>86.058807467737523</v>
      </c>
      <c r="V24" s="95">
        <v>38.563391026692578</v>
      </c>
      <c r="W24" s="95"/>
      <c r="X24" s="95">
        <v>46.175096485882591</v>
      </c>
      <c r="Y24" s="95">
        <v>35.668290027733221</v>
      </c>
      <c r="Z24" s="95">
        <v>19.616236184138696</v>
      </c>
      <c r="AA24" s="95">
        <v>97.009000767760583</v>
      </c>
      <c r="AB24" s="95">
        <v>86.331676997010021</v>
      </c>
      <c r="AC24" s="95">
        <v>35.766499582289057</v>
      </c>
      <c r="AD24" s="95"/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</row>
    <row r="25" spans="2:37">
      <c r="B25" s="91" t="s">
        <v>247</v>
      </c>
      <c r="C25" s="95">
        <v>63.674373876322278</v>
      </c>
      <c r="D25" s="95">
        <v>65.444279165781253</v>
      </c>
      <c r="E25" s="95">
        <v>50.25057475066572</v>
      </c>
      <c r="F25" s="95">
        <v>89.880464127292569</v>
      </c>
      <c r="G25" s="95">
        <v>61.906271224813224</v>
      </c>
      <c r="H25" s="95">
        <v>65.343301312710366</v>
      </c>
      <c r="I25" s="95"/>
      <c r="J25" s="95">
        <v>65.995063944357184</v>
      </c>
      <c r="K25" s="95">
        <v>67.152408498365375</v>
      </c>
      <c r="L25" s="95">
        <v>51.74806196155933</v>
      </c>
      <c r="M25" s="95">
        <v>90.396987462398172</v>
      </c>
      <c r="N25" s="95">
        <v>77.530625402965825</v>
      </c>
      <c r="O25" s="95">
        <v>67.055586213627947</v>
      </c>
      <c r="P25" s="95"/>
      <c r="Q25" s="95">
        <v>31.985294117647058</v>
      </c>
      <c r="R25" s="95">
        <v>62.686675749679232</v>
      </c>
      <c r="S25" s="95">
        <v>44.541160235656278</v>
      </c>
      <c r="T25" s="95">
        <v>88.51864741024302</v>
      </c>
      <c r="U25" s="95">
        <v>60.066553635144373</v>
      </c>
      <c r="V25" s="95">
        <v>62.358830072629722</v>
      </c>
      <c r="W25" s="95"/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/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2:37">
      <c r="B26" s="91" t="s">
        <v>248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/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/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/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/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</row>
    <row r="27" spans="2:37">
      <c r="B27" s="91" t="s">
        <v>249</v>
      </c>
      <c r="C27" s="95">
        <v>87.075656413140635</v>
      </c>
      <c r="D27" s="95">
        <v>42.524224108255837</v>
      </c>
      <c r="E27" s="95">
        <v>25.741252519781121</v>
      </c>
      <c r="F27" s="95">
        <v>95.077644954883738</v>
      </c>
      <c r="G27" s="95">
        <v>95.187285305470155</v>
      </c>
      <c r="H27" s="95">
        <v>45.857147466217228</v>
      </c>
      <c r="I27" s="95"/>
      <c r="J27" s="95">
        <v>88.128869768103911</v>
      </c>
      <c r="K27" s="95">
        <v>42.084652946513948</v>
      </c>
      <c r="L27" s="95">
        <v>25.740994513682363</v>
      </c>
      <c r="M27" s="95">
        <v>95.050013176186354</v>
      </c>
      <c r="N27" s="95">
        <v>86.380029440628064</v>
      </c>
      <c r="O27" s="95">
        <v>47.131203174390791</v>
      </c>
      <c r="P27" s="95"/>
      <c r="Q27" s="95">
        <v>74.728916020380282</v>
      </c>
      <c r="R27" s="95">
        <v>43.198242527831951</v>
      </c>
      <c r="S27" s="95">
        <v>25.741654622128436</v>
      </c>
      <c r="T27" s="95">
        <v>95.190891276437597</v>
      </c>
      <c r="U27" s="95">
        <v>96.021912871632424</v>
      </c>
      <c r="V27" s="95">
        <v>43.697861145474235</v>
      </c>
      <c r="W27" s="95"/>
      <c r="X27" s="95">
        <v>57.216453810374048</v>
      </c>
      <c r="Y27" s="95">
        <v>35.179021203059321</v>
      </c>
      <c r="Z27" s="95">
        <v>22.757645956198306</v>
      </c>
      <c r="AA27" s="95">
        <v>93.672630574379085</v>
      </c>
      <c r="AB27" s="95">
        <v>92.960165788280719</v>
      </c>
      <c r="AC27" s="95">
        <v>35.293855504495006</v>
      </c>
      <c r="AD27" s="95"/>
      <c r="AE27" s="95">
        <v>88.353554782866013</v>
      </c>
      <c r="AF27" s="95">
        <v>88.353554782866013</v>
      </c>
      <c r="AG27" s="95">
        <v>32.346929942253652</v>
      </c>
      <c r="AH27" s="95">
        <v>96.167186577132782</v>
      </c>
      <c r="AI27" s="95">
        <v>97.566332082623703</v>
      </c>
      <c r="AJ27" s="95">
        <v>61.008524019183582</v>
      </c>
    </row>
    <row r="28" spans="2:37">
      <c r="B28" s="91" t="s">
        <v>250</v>
      </c>
      <c r="C28" s="95">
        <v>35.257214554579676</v>
      </c>
      <c r="D28" s="95">
        <v>9.9762156448202965</v>
      </c>
      <c r="E28" s="95">
        <v>8.8428093645484935</v>
      </c>
      <c r="F28" s="95">
        <v>100</v>
      </c>
      <c r="G28" s="95">
        <v>100</v>
      </c>
      <c r="H28" s="95">
        <v>12.383456849151326</v>
      </c>
      <c r="I28" s="95"/>
      <c r="J28" s="95">
        <v>33.620200491772273</v>
      </c>
      <c r="K28" s="95">
        <v>10.732535865784708</v>
      </c>
      <c r="L28" s="95">
        <v>9.5328303192565631</v>
      </c>
      <c r="M28" s="95">
        <v>100</v>
      </c>
      <c r="N28" s="95">
        <v>100</v>
      </c>
      <c r="O28" s="95">
        <v>13.769374397687118</v>
      </c>
      <c r="P28" s="95"/>
      <c r="Q28" s="95">
        <v>38.421993741618238</v>
      </c>
      <c r="R28" s="95">
        <v>9.3396425992165284</v>
      </c>
      <c r="S28" s="95">
        <v>8.2732627083200079</v>
      </c>
      <c r="T28" s="95">
        <v>100</v>
      </c>
      <c r="U28" s="95">
        <v>100</v>
      </c>
      <c r="V28" s="95">
        <v>11.121661937816572</v>
      </c>
      <c r="W28" s="95"/>
      <c r="X28" s="95">
        <v>23.467312348668283</v>
      </c>
      <c r="Y28" s="95">
        <v>9.1982507900402464</v>
      </c>
      <c r="Z28" s="95">
        <v>8.5181231039184802</v>
      </c>
      <c r="AA28" s="95">
        <v>100</v>
      </c>
      <c r="AB28" s="95">
        <v>100</v>
      </c>
      <c r="AC28" s="95">
        <v>9.5006592973246082</v>
      </c>
      <c r="AD28" s="95"/>
      <c r="AE28" s="95">
        <v>36.990012826240473</v>
      </c>
      <c r="AF28" s="95">
        <v>36.990012826240473</v>
      </c>
      <c r="AG28" s="95">
        <v>9.4162397708972474</v>
      </c>
      <c r="AH28" s="95">
        <v>100</v>
      </c>
      <c r="AI28" s="95">
        <v>100</v>
      </c>
      <c r="AJ28" s="95">
        <v>16.395936763595596</v>
      </c>
    </row>
    <row r="29" spans="2:37">
      <c r="B29" s="91" t="s">
        <v>251</v>
      </c>
      <c r="C29" s="95">
        <v>61.942257217847775</v>
      </c>
      <c r="D29" s="95">
        <v>38.730569948186535</v>
      </c>
      <c r="E29" s="95">
        <v>0</v>
      </c>
      <c r="F29" s="95">
        <v>0</v>
      </c>
      <c r="G29" s="95">
        <v>81.216931216931215</v>
      </c>
      <c r="H29" s="95">
        <v>41.988130563798215</v>
      </c>
      <c r="I29" s="95"/>
      <c r="J29" s="95">
        <v>62.616822429906549</v>
      </c>
      <c r="K29" s="95">
        <v>37.748344370860934</v>
      </c>
      <c r="L29" s="95">
        <v>0</v>
      </c>
      <c r="M29" s="95">
        <v>0</v>
      </c>
      <c r="N29" s="95">
        <v>87.254901960784323</v>
      </c>
      <c r="O29" s="95">
        <v>42.969260954872468</v>
      </c>
      <c r="P29" s="95"/>
      <c r="Q29" s="95">
        <v>57.627118644067785</v>
      </c>
      <c r="R29" s="95">
        <v>39.837398373983739</v>
      </c>
      <c r="S29" s="95">
        <v>0</v>
      </c>
      <c r="T29" s="95">
        <v>0</v>
      </c>
      <c r="U29" s="95">
        <v>78.985507246376812</v>
      </c>
      <c r="V29" s="95">
        <v>40.702656383890314</v>
      </c>
      <c r="W29" s="95"/>
      <c r="X29" s="95">
        <v>48.837209302325583</v>
      </c>
      <c r="Y29" s="95">
        <v>36.236933797909408</v>
      </c>
      <c r="Z29" s="95">
        <v>0</v>
      </c>
      <c r="AA29" s="95">
        <v>0</v>
      </c>
      <c r="AB29" s="95">
        <v>79.591836734693871</v>
      </c>
      <c r="AC29" s="95">
        <v>36.523216308040773</v>
      </c>
      <c r="AD29" s="95"/>
      <c r="AE29" s="95">
        <v>63.501483679525215</v>
      </c>
      <c r="AF29" s="95">
        <v>63.501483679525215</v>
      </c>
      <c r="AG29" s="95">
        <v>0</v>
      </c>
      <c r="AH29" s="95">
        <v>0</v>
      </c>
      <c r="AI29" s="95">
        <v>84.962406015037601</v>
      </c>
      <c r="AJ29" s="95">
        <v>52.473118279569889</v>
      </c>
    </row>
    <row r="30" spans="2:37">
      <c r="B30" s="91" t="s">
        <v>252</v>
      </c>
      <c r="C30" s="95">
        <v>86.54526639070636</v>
      </c>
      <c r="D30" s="95">
        <v>46.148777027385876</v>
      </c>
      <c r="E30" s="95">
        <v>21.389776966166824</v>
      </c>
      <c r="F30" s="95">
        <v>78.041304398498866</v>
      </c>
      <c r="G30" s="95">
        <v>93.992898701024757</v>
      </c>
      <c r="H30" s="95">
        <v>52.735255564173386</v>
      </c>
      <c r="I30" s="95"/>
      <c r="J30" s="95">
        <v>88.009170622798109</v>
      </c>
      <c r="K30" s="95">
        <v>49.69898494924746</v>
      </c>
      <c r="L30" s="95">
        <v>27.024404176525387</v>
      </c>
      <c r="M30" s="95">
        <v>82.972701103299201</v>
      </c>
      <c r="N30" s="95">
        <v>89.539531744795724</v>
      </c>
      <c r="O30" s="95">
        <v>59.073932372712335</v>
      </c>
      <c r="P30" s="95"/>
      <c r="Q30" s="95">
        <v>67.949988564458337</v>
      </c>
      <c r="R30" s="95">
        <v>41.677788089751722</v>
      </c>
      <c r="S30" s="95">
        <v>14.255421449089543</v>
      </c>
      <c r="T30" s="95">
        <v>64.969580077432525</v>
      </c>
      <c r="U30" s="95">
        <v>94.900496196531918</v>
      </c>
      <c r="V30" s="95">
        <v>42.495397259233954</v>
      </c>
      <c r="W30" s="95"/>
      <c r="X30" s="95">
        <v>70.789561828202551</v>
      </c>
      <c r="Y30" s="95">
        <v>42.202949071007772</v>
      </c>
      <c r="Z30" s="95">
        <v>19.361235963750605</v>
      </c>
      <c r="AA30" s="95">
        <v>76.595668789808911</v>
      </c>
      <c r="AB30" s="95">
        <v>94.407846795114708</v>
      </c>
      <c r="AC30" s="95">
        <v>43.454672966976702</v>
      </c>
      <c r="AD30" s="95"/>
      <c r="AE30" s="95">
        <v>90.067803071560832</v>
      </c>
      <c r="AF30" s="95">
        <v>90.067803071560832</v>
      </c>
      <c r="AG30" s="95">
        <v>30.644917229065154</v>
      </c>
      <c r="AH30" s="95">
        <v>82.680358427627709</v>
      </c>
      <c r="AI30" s="95">
        <v>93.362557562876376</v>
      </c>
      <c r="AJ30" s="95">
        <v>72.49005957161792</v>
      </c>
    </row>
    <row r="31" spans="2:37">
      <c r="B31" s="91" t="s">
        <v>253</v>
      </c>
      <c r="C31" s="95">
        <v>94.608695652173907</v>
      </c>
      <c r="D31" s="95">
        <v>64.434350254741872</v>
      </c>
      <c r="E31" s="95">
        <v>30.301362322829227</v>
      </c>
      <c r="F31" s="95">
        <v>91.977777777777774</v>
      </c>
      <c r="G31" s="95">
        <v>70.833333333333343</v>
      </c>
      <c r="H31" s="95">
        <v>67.323490230905861</v>
      </c>
      <c r="I31" s="95"/>
      <c r="J31" s="95">
        <v>92.30125523012552</v>
      </c>
      <c r="K31" s="95">
        <v>64.820512820512818</v>
      </c>
      <c r="L31" s="95">
        <v>30.932074322266217</v>
      </c>
      <c r="M31" s="95">
        <v>92.498133864145302</v>
      </c>
      <c r="N31" s="95">
        <v>66.666666666666657</v>
      </c>
      <c r="O31" s="95">
        <v>66.896333754740837</v>
      </c>
      <c r="P31" s="95"/>
      <c r="Q31" s="95">
        <v>99.811320754716988</v>
      </c>
      <c r="R31" s="95">
        <v>61.044417767106843</v>
      </c>
      <c r="S31" s="95">
        <v>24.393723252496432</v>
      </c>
      <c r="T31" s="95">
        <v>87.629937629937629</v>
      </c>
      <c r="U31" s="95">
        <v>100</v>
      </c>
      <c r="V31" s="95">
        <v>70.400728597449913</v>
      </c>
      <c r="W31" s="95"/>
      <c r="X31" s="95">
        <v>85.714285714285708</v>
      </c>
      <c r="Y31" s="95">
        <v>59.664682298627135</v>
      </c>
      <c r="Z31" s="95">
        <v>30.065677450741912</v>
      </c>
      <c r="AA31" s="95">
        <v>89.270072992700733</v>
      </c>
      <c r="AB31" s="95">
        <v>60</v>
      </c>
      <c r="AC31" s="95">
        <v>59.97118501620843</v>
      </c>
      <c r="AD31" s="95"/>
      <c r="AE31" s="95">
        <v>95.147420147420149</v>
      </c>
      <c r="AF31" s="95">
        <v>95.147420147420149</v>
      </c>
      <c r="AG31" s="95">
        <v>30.608365019011408</v>
      </c>
      <c r="AH31" s="95">
        <v>94.253578732106334</v>
      </c>
      <c r="AI31" s="95">
        <v>78.571428571428569</v>
      </c>
      <c r="AJ31" s="95">
        <v>73.64781172584641</v>
      </c>
    </row>
    <row r="32" spans="2:37">
      <c r="B32" s="91" t="s">
        <v>254</v>
      </c>
      <c r="C32" s="95">
        <v>60.47838205743178</v>
      </c>
      <c r="D32" s="95">
        <v>24.071429908992172</v>
      </c>
      <c r="E32" s="95">
        <v>16.33459657879466</v>
      </c>
      <c r="F32" s="95">
        <v>92.571061870069087</v>
      </c>
      <c r="G32" s="95">
        <v>80.612959229390682</v>
      </c>
      <c r="H32" s="95">
        <v>27.085974492441228</v>
      </c>
      <c r="I32" s="95"/>
      <c r="J32" s="95">
        <v>61.363913626936686</v>
      </c>
      <c r="K32" s="95">
        <v>22.018036826198308</v>
      </c>
      <c r="L32" s="95">
        <v>17.511361102270488</v>
      </c>
      <c r="M32" s="95">
        <v>93.431746558301541</v>
      </c>
      <c r="N32" s="95">
        <v>65.192839120509433</v>
      </c>
      <c r="O32" s="95">
        <v>27.127505082776647</v>
      </c>
      <c r="P32" s="95"/>
      <c r="Q32" s="95">
        <v>41.046995835812019</v>
      </c>
      <c r="R32" s="95">
        <v>26.890116908722334</v>
      </c>
      <c r="S32" s="95">
        <v>14.485023682531928</v>
      </c>
      <c r="T32" s="95">
        <v>87.439613526570042</v>
      </c>
      <c r="U32" s="95">
        <v>82.646867720004437</v>
      </c>
      <c r="V32" s="95">
        <v>27.021063520711365</v>
      </c>
      <c r="W32" s="95"/>
      <c r="X32" s="95">
        <v>33.119456501226644</v>
      </c>
      <c r="Y32" s="95">
        <v>21.347268932338174</v>
      </c>
      <c r="Z32" s="95">
        <v>14.765513907282681</v>
      </c>
      <c r="AA32" s="95">
        <v>94.015982159449919</v>
      </c>
      <c r="AB32" s="95">
        <v>78.462736754117671</v>
      </c>
      <c r="AC32" s="95">
        <v>21.521905580432442</v>
      </c>
      <c r="AD32" s="95"/>
      <c r="AE32" s="95">
        <v>64.836106226610752</v>
      </c>
      <c r="AF32" s="95">
        <v>64.836106226610752</v>
      </c>
      <c r="AG32" s="95">
        <v>24.536175816939664</v>
      </c>
      <c r="AH32" s="95">
        <v>90.316969462698111</v>
      </c>
      <c r="AI32" s="95">
        <v>86.638275219590099</v>
      </c>
      <c r="AJ32" s="95">
        <v>45.390495487198379</v>
      </c>
    </row>
    <row r="33" spans="2:36">
      <c r="B33" s="91" t="s">
        <v>255</v>
      </c>
      <c r="C33" s="95">
        <v>96.114160037820398</v>
      </c>
      <c r="D33" s="95">
        <v>66.361021242482551</v>
      </c>
      <c r="E33" s="95">
        <v>51.753541361828134</v>
      </c>
      <c r="F33" s="95">
        <v>99.679370222786616</v>
      </c>
      <c r="G33" s="95">
        <v>99.822589587218388</v>
      </c>
      <c r="H33" s="95">
        <v>68.393272813552088</v>
      </c>
      <c r="I33" s="95"/>
      <c r="J33" s="95">
        <v>96.539116853613521</v>
      </c>
      <c r="K33" s="95">
        <v>64.77338811392147</v>
      </c>
      <c r="L33" s="95">
        <v>53.690314469164299</v>
      </c>
      <c r="M33" s="95">
        <v>99.616996297824613</v>
      </c>
      <c r="N33" s="95">
        <v>100</v>
      </c>
      <c r="O33" s="95">
        <v>67.827814298294115</v>
      </c>
      <c r="P33" s="95"/>
      <c r="Q33" s="95">
        <v>93.30517753793211</v>
      </c>
      <c r="R33" s="95">
        <v>68.728275313248403</v>
      </c>
      <c r="S33" s="95">
        <v>48.109321065871029</v>
      </c>
      <c r="T33" s="95">
        <v>100</v>
      </c>
      <c r="U33" s="95">
        <v>99.803261829441425</v>
      </c>
      <c r="V33" s="95">
        <v>69.30423944720394</v>
      </c>
      <c r="W33" s="95"/>
      <c r="X33" s="95">
        <v>97.732817613805409</v>
      </c>
      <c r="Y33" s="95">
        <v>64.143860464722337</v>
      </c>
      <c r="Z33" s="95">
        <v>50.720433465012235</v>
      </c>
      <c r="AA33" s="95">
        <v>99.54512510785159</v>
      </c>
      <c r="AB33" s="95">
        <v>100</v>
      </c>
      <c r="AC33" s="95">
        <v>64.666792660489264</v>
      </c>
      <c r="AD33" s="95"/>
      <c r="AE33" s="95">
        <v>95.776240108327016</v>
      </c>
      <c r="AF33" s="95">
        <v>95.776240108327016</v>
      </c>
      <c r="AG33" s="95">
        <v>57.017613351289974</v>
      </c>
      <c r="AH33" s="95">
        <v>100</v>
      </c>
      <c r="AI33" s="95">
        <v>99.329511038305498</v>
      </c>
      <c r="AJ33" s="95">
        <v>80.048097818213421</v>
      </c>
    </row>
    <row r="34" spans="2:36">
      <c r="B34" s="91" t="s">
        <v>256</v>
      </c>
      <c r="C34" s="95">
        <v>85.316412419020367</v>
      </c>
      <c r="D34" s="95">
        <v>52.199804518352813</v>
      </c>
      <c r="E34" s="95">
        <v>40.472302671015861</v>
      </c>
      <c r="F34" s="95">
        <v>91.743185556639759</v>
      </c>
      <c r="G34" s="95">
        <v>86.620665785843471</v>
      </c>
      <c r="H34" s="95">
        <v>56.359187632298422</v>
      </c>
      <c r="I34" s="95"/>
      <c r="J34" s="95">
        <v>84.072285554981434</v>
      </c>
      <c r="K34" s="95">
        <v>50.454195361733071</v>
      </c>
      <c r="L34" s="95">
        <v>40.724924883287414</v>
      </c>
      <c r="M34" s="95">
        <v>94.156431347199558</v>
      </c>
      <c r="N34" s="95">
        <v>78.466370855726737</v>
      </c>
      <c r="O34" s="95">
        <v>55.489959520596877</v>
      </c>
      <c r="P34" s="95"/>
      <c r="Q34" s="95">
        <v>88.808303534865232</v>
      </c>
      <c r="R34" s="95">
        <v>54.830325232052409</v>
      </c>
      <c r="S34" s="95">
        <v>40.018154811691709</v>
      </c>
      <c r="T34" s="95">
        <v>86.654610689742924</v>
      </c>
      <c r="U34" s="95">
        <v>87.04808045204652</v>
      </c>
      <c r="V34" s="95">
        <v>57.766694855369117</v>
      </c>
      <c r="W34" s="95"/>
      <c r="X34" s="95">
        <v>73.969704204684561</v>
      </c>
      <c r="Y34" s="95">
        <v>49.958563179628122</v>
      </c>
      <c r="Z34" s="95">
        <v>38.457252778626206</v>
      </c>
      <c r="AA34" s="95">
        <v>90.835165520833129</v>
      </c>
      <c r="AB34" s="95">
        <v>85.570951475365291</v>
      </c>
      <c r="AC34" s="95">
        <v>51.584911888189545</v>
      </c>
      <c r="AD34" s="95"/>
      <c r="AE34" s="95">
        <v>95.120211835792148</v>
      </c>
      <c r="AF34" s="95">
        <v>95.120211835792148</v>
      </c>
      <c r="AG34" s="95">
        <v>66.213978182381496</v>
      </c>
      <c r="AH34" s="95">
        <v>97.633931784446261</v>
      </c>
      <c r="AI34" s="95">
        <v>97.176833749201137</v>
      </c>
      <c r="AJ34" s="95">
        <v>85.570284691672967</v>
      </c>
    </row>
    <row r="35" spans="2:36">
      <c r="B35" s="91" t="s">
        <v>257</v>
      </c>
      <c r="C35" s="95">
        <v>93.813341784984615</v>
      </c>
      <c r="D35" s="95">
        <v>55.487446168800773</v>
      </c>
      <c r="E35" s="95">
        <v>18.761412455421674</v>
      </c>
      <c r="F35" s="95">
        <v>65.301252920691368</v>
      </c>
      <c r="G35" s="95">
        <v>97.71106736145893</v>
      </c>
      <c r="H35" s="95">
        <v>62.657058940464637</v>
      </c>
      <c r="I35" s="95"/>
      <c r="J35" s="95">
        <v>93.785868110301948</v>
      </c>
      <c r="K35" s="95">
        <v>58.683297627304064</v>
      </c>
      <c r="L35" s="95">
        <v>20.734785763105528</v>
      </c>
      <c r="M35" s="95">
        <v>72.677132762613482</v>
      </c>
      <c r="N35" s="95">
        <v>96.041025421396924</v>
      </c>
      <c r="O35" s="95">
        <v>67.017439806093591</v>
      </c>
      <c r="P35" s="95"/>
      <c r="Q35" s="95">
        <v>93.924434274661323</v>
      </c>
      <c r="R35" s="95">
        <v>50.839343812800145</v>
      </c>
      <c r="S35" s="95">
        <v>16.007713137542719</v>
      </c>
      <c r="T35" s="95">
        <v>49.846367471577729</v>
      </c>
      <c r="U35" s="95">
        <v>98.010082625844746</v>
      </c>
      <c r="V35" s="95">
        <v>55.178269887222989</v>
      </c>
      <c r="W35" s="95"/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/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2:36">
      <c r="B36" s="91" t="s">
        <v>258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/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/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/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/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2:36">
      <c r="B37" s="91" t="s">
        <v>259</v>
      </c>
      <c r="C37" s="95">
        <v>26.610584126061891</v>
      </c>
      <c r="D37" s="95">
        <v>3.8421863917377785</v>
      </c>
      <c r="E37" s="95">
        <v>3.08743625063489</v>
      </c>
      <c r="F37" s="95">
        <v>58.546267791630122</v>
      </c>
      <c r="G37" s="95">
        <v>0</v>
      </c>
      <c r="H37" s="95">
        <v>4.4907790964491996</v>
      </c>
      <c r="I37" s="95"/>
      <c r="J37" s="95">
        <v>24.917469781800385</v>
      </c>
      <c r="K37" s="95">
        <v>4.7757138098663727</v>
      </c>
      <c r="L37" s="95">
        <v>3.5408904125507767</v>
      </c>
      <c r="M37" s="95">
        <v>69.430905372917678</v>
      </c>
      <c r="N37" s="95">
        <v>0</v>
      </c>
      <c r="O37" s="95">
        <v>5.5570708526895132</v>
      </c>
      <c r="P37" s="95"/>
      <c r="Q37" s="95">
        <v>34.500915777644096</v>
      </c>
      <c r="R37" s="95">
        <v>2.7266854213149068</v>
      </c>
      <c r="S37" s="95">
        <v>2.5517386845471952</v>
      </c>
      <c r="T37" s="95">
        <v>25.948370530533321</v>
      </c>
      <c r="U37" s="95">
        <v>0</v>
      </c>
      <c r="V37" s="95">
        <v>3.1843022822983147</v>
      </c>
      <c r="W37" s="95"/>
      <c r="X37" s="95">
        <v>17.909170367979225</v>
      </c>
      <c r="Y37" s="95">
        <v>2.8747551148597266</v>
      </c>
      <c r="Z37" s="95">
        <v>2.4364323372557499</v>
      </c>
      <c r="AA37" s="95">
        <v>43.791599755288246</v>
      </c>
      <c r="AB37" s="95">
        <v>0</v>
      </c>
      <c r="AC37" s="95">
        <v>3.0773714594536048</v>
      </c>
      <c r="AD37" s="95"/>
      <c r="AE37" s="95">
        <v>31.575005367118976</v>
      </c>
      <c r="AF37" s="95">
        <v>31.575005367118976</v>
      </c>
      <c r="AG37" s="95">
        <v>4.4788592284969813</v>
      </c>
      <c r="AH37" s="95">
        <v>75.115056972212713</v>
      </c>
      <c r="AI37" s="95">
        <v>0</v>
      </c>
      <c r="AJ37" s="95">
        <v>7.3514091068469929</v>
      </c>
    </row>
    <row r="38" spans="2:36">
      <c r="B38" s="91" t="s">
        <v>260</v>
      </c>
      <c r="C38" s="95">
        <v>39.451447043188423</v>
      </c>
      <c r="D38" s="95">
        <v>25.106060852063877</v>
      </c>
      <c r="E38" s="95">
        <v>8.4722997816010164</v>
      </c>
      <c r="F38" s="95">
        <v>100</v>
      </c>
      <c r="G38" s="95">
        <v>98.678519840100549</v>
      </c>
      <c r="H38" s="95">
        <v>25.842243605187281</v>
      </c>
      <c r="I38" s="95"/>
      <c r="J38" s="95">
        <v>42.056877834035838</v>
      </c>
      <c r="K38" s="95">
        <v>21.963240968783225</v>
      </c>
      <c r="L38" s="95">
        <v>9.9868045096321421</v>
      </c>
      <c r="M38" s="95">
        <v>100</v>
      </c>
      <c r="N38" s="95">
        <v>96.302241903208099</v>
      </c>
      <c r="O38" s="95">
        <v>23.174591661579193</v>
      </c>
      <c r="P38" s="95"/>
      <c r="Q38" s="95">
        <v>34.435316646995403</v>
      </c>
      <c r="R38" s="95">
        <v>29.053141005962136</v>
      </c>
      <c r="S38" s="95">
        <v>6.3210690108529466</v>
      </c>
      <c r="T38" s="95">
        <v>100</v>
      </c>
      <c r="U38" s="95">
        <v>99.357793156229278</v>
      </c>
      <c r="V38" s="95">
        <v>29.268057392590187</v>
      </c>
      <c r="W38" s="95"/>
      <c r="X38" s="95">
        <v>36.374840820407726</v>
      </c>
      <c r="Y38" s="95">
        <v>22.098909788611149</v>
      </c>
      <c r="Z38" s="95">
        <v>7.7008956077400672</v>
      </c>
      <c r="AA38" s="95">
        <v>100</v>
      </c>
      <c r="AB38" s="95">
        <v>99.013276566438904</v>
      </c>
      <c r="AC38" s="95">
        <v>22.36663259073179</v>
      </c>
      <c r="AD38" s="95"/>
      <c r="AE38" s="95">
        <v>40.703597647484131</v>
      </c>
      <c r="AF38" s="95">
        <v>40.703597647484131</v>
      </c>
      <c r="AG38" s="95">
        <v>12.858725723189766</v>
      </c>
      <c r="AH38" s="95">
        <v>100</v>
      </c>
      <c r="AI38" s="95">
        <v>97.689823103900139</v>
      </c>
      <c r="AJ38" s="95">
        <v>39.551510076678973</v>
      </c>
    </row>
    <row r="39" spans="2:36">
      <c r="B39" s="91" t="s">
        <v>261</v>
      </c>
      <c r="C39" s="95">
        <v>62.249988701820278</v>
      </c>
      <c r="D39" s="95">
        <v>51.717790607203305</v>
      </c>
      <c r="E39" s="95">
        <v>23.447654786210929</v>
      </c>
      <c r="F39" s="95">
        <v>100</v>
      </c>
      <c r="G39" s="95">
        <v>0</v>
      </c>
      <c r="H39" s="95">
        <v>53.486248660037496</v>
      </c>
      <c r="I39" s="95"/>
      <c r="J39" s="95">
        <v>70.589012206751605</v>
      </c>
      <c r="K39" s="95">
        <v>57.903266514785948</v>
      </c>
      <c r="L39" s="95">
        <v>24.644999992871274</v>
      </c>
      <c r="M39" s="95">
        <v>100</v>
      </c>
      <c r="N39" s="95">
        <v>0</v>
      </c>
      <c r="O39" s="95">
        <v>59.834767875541928</v>
      </c>
      <c r="P39" s="95"/>
      <c r="Q39" s="95">
        <v>49.375249809100239</v>
      </c>
      <c r="R39" s="95">
        <v>38.459140109160444</v>
      </c>
      <c r="S39" s="95">
        <v>21.621595967737392</v>
      </c>
      <c r="T39" s="95">
        <v>100</v>
      </c>
      <c r="U39" s="95">
        <v>0</v>
      </c>
      <c r="V39" s="95">
        <v>40.63785358928255</v>
      </c>
      <c r="W39" s="95"/>
      <c r="X39" s="95">
        <v>93.973984924160476</v>
      </c>
      <c r="Y39" s="95">
        <v>47.511565142147269</v>
      </c>
      <c r="Z39" s="95">
        <v>23.702224394235557</v>
      </c>
      <c r="AA39" s="95">
        <v>100</v>
      </c>
      <c r="AB39" s="95">
        <v>0</v>
      </c>
      <c r="AC39" s="95">
        <v>48.739459008770268</v>
      </c>
      <c r="AD39" s="95"/>
      <c r="AE39" s="95">
        <v>61.599067617538893</v>
      </c>
      <c r="AF39" s="95">
        <v>61.599067617538893</v>
      </c>
      <c r="AG39" s="95">
        <v>23.39806960141798</v>
      </c>
      <c r="AH39" s="95">
        <v>100</v>
      </c>
      <c r="AI39" s="95">
        <v>0</v>
      </c>
      <c r="AJ39" s="95">
        <v>54.181419954172483</v>
      </c>
    </row>
    <row r="40" spans="2:36">
      <c r="B40" s="91" t="s">
        <v>262</v>
      </c>
      <c r="C40" s="95">
        <v>89.1828370144177</v>
      </c>
      <c r="D40" s="95">
        <v>59.794329244069722</v>
      </c>
      <c r="E40" s="95">
        <v>42.8362872649137</v>
      </c>
      <c r="F40" s="95">
        <v>94.007794325730856</v>
      </c>
      <c r="G40" s="95">
        <v>96.788802725038096</v>
      </c>
      <c r="H40" s="95">
        <v>63.168732214667337</v>
      </c>
      <c r="I40" s="95"/>
      <c r="J40" s="95">
        <v>88.605914864387813</v>
      </c>
      <c r="K40" s="95">
        <v>59.381634203294183</v>
      </c>
      <c r="L40" s="95">
        <v>44.543798248046279</v>
      </c>
      <c r="M40" s="95">
        <v>94.405445330016747</v>
      </c>
      <c r="N40" s="95">
        <v>91.795825269962947</v>
      </c>
      <c r="O40" s="95">
        <v>63.093417929779427</v>
      </c>
      <c r="P40" s="95"/>
      <c r="Q40" s="95">
        <v>91.22248756514756</v>
      </c>
      <c r="R40" s="95">
        <v>60.734664080637344</v>
      </c>
      <c r="S40" s="95">
        <v>38.362535011700885</v>
      </c>
      <c r="T40" s="95">
        <v>92.539635841505913</v>
      </c>
      <c r="U40" s="95">
        <v>98.081319064875501</v>
      </c>
      <c r="V40" s="95">
        <v>63.348483817963839</v>
      </c>
      <c r="W40" s="95"/>
      <c r="X40" s="95">
        <v>84.276125935743522</v>
      </c>
      <c r="Y40" s="95">
        <v>58.758876345759973</v>
      </c>
      <c r="Z40" s="95">
        <v>39.895233940978464</v>
      </c>
      <c r="AA40" s="95">
        <v>93.112379015381165</v>
      </c>
      <c r="AB40" s="95">
        <v>97.291023537373349</v>
      </c>
      <c r="AC40" s="95">
        <v>59.859211075790917</v>
      </c>
      <c r="AD40" s="95"/>
      <c r="AE40" s="95">
        <v>90.840635604961662</v>
      </c>
      <c r="AF40" s="95">
        <v>90.840635604961662</v>
      </c>
      <c r="AG40" s="95">
        <v>49.86946559435021</v>
      </c>
      <c r="AH40" s="95">
        <v>96.777731368857928</v>
      </c>
      <c r="AI40" s="95">
        <v>94.537400040812813</v>
      </c>
      <c r="AJ40" s="95">
        <v>69.963282837034171</v>
      </c>
    </row>
    <row r="41" spans="2:36">
      <c r="B41" s="91" t="s">
        <v>263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/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/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/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/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2:36">
      <c r="B42" s="91" t="s">
        <v>264</v>
      </c>
      <c r="C42" s="95">
        <v>87.124463519313295</v>
      </c>
      <c r="D42" s="95">
        <v>23.919050715214567</v>
      </c>
      <c r="E42" s="95">
        <v>0</v>
      </c>
      <c r="F42" s="95">
        <v>0</v>
      </c>
      <c r="G42" s="95">
        <v>0</v>
      </c>
      <c r="H42" s="95">
        <v>26.225528582615503</v>
      </c>
      <c r="I42" s="95"/>
      <c r="J42" s="95">
        <v>81.849315068493155</v>
      </c>
      <c r="K42" s="95">
        <v>24.393331926566788</v>
      </c>
      <c r="L42" s="95">
        <v>0</v>
      </c>
      <c r="M42" s="95">
        <v>0</v>
      </c>
      <c r="N42" s="95">
        <v>0</v>
      </c>
      <c r="O42" s="95">
        <v>26.110542476970316</v>
      </c>
      <c r="P42" s="95"/>
      <c r="Q42" s="95">
        <v>96.531791907514446</v>
      </c>
      <c r="R42" s="95">
        <v>22.32837933474876</v>
      </c>
      <c r="S42" s="95">
        <v>0</v>
      </c>
      <c r="T42" s="95">
        <v>0</v>
      </c>
      <c r="U42" s="95">
        <v>0</v>
      </c>
      <c r="V42" s="95">
        <v>26.608869623207738</v>
      </c>
      <c r="W42" s="95"/>
      <c r="X42" s="95">
        <v>83.75</v>
      </c>
      <c r="Y42" s="95">
        <v>22.669635078888781</v>
      </c>
      <c r="Z42" s="95">
        <v>0</v>
      </c>
      <c r="AA42" s="95">
        <v>0</v>
      </c>
      <c r="AB42" s="95">
        <v>0</v>
      </c>
      <c r="AC42" s="95">
        <v>23.601181965494234</v>
      </c>
      <c r="AD42" s="95"/>
      <c r="AE42" s="95">
        <v>89.180327868852459</v>
      </c>
      <c r="AF42" s="95">
        <v>89.180327868852459</v>
      </c>
      <c r="AG42" s="95">
        <v>0</v>
      </c>
      <c r="AH42" s="95">
        <v>0</v>
      </c>
      <c r="AI42" s="95">
        <v>0</v>
      </c>
      <c r="AJ42" s="95">
        <v>38.323090430201937</v>
      </c>
    </row>
    <row r="43" spans="2:36">
      <c r="B43" s="91" t="s">
        <v>265</v>
      </c>
      <c r="C43" s="95">
        <v>83.669084071984955</v>
      </c>
      <c r="D43" s="95">
        <v>49.750118364985006</v>
      </c>
      <c r="E43" s="95">
        <v>33.122941822173438</v>
      </c>
      <c r="F43" s="95">
        <v>76.018573996405024</v>
      </c>
      <c r="G43" s="95">
        <v>54.318344039971443</v>
      </c>
      <c r="H43" s="95">
        <v>59.296919296919306</v>
      </c>
      <c r="I43" s="95"/>
      <c r="J43" s="95">
        <v>81.952371580397553</v>
      </c>
      <c r="K43" s="95">
        <v>52.546277252159612</v>
      </c>
      <c r="L43" s="95">
        <v>36.570305921975866</v>
      </c>
      <c r="M43" s="95">
        <v>75.461022632020132</v>
      </c>
      <c r="N43" s="95">
        <v>70.038910505836583</v>
      </c>
      <c r="O43" s="95">
        <v>61.214899048503135</v>
      </c>
      <c r="P43" s="95"/>
      <c r="Q43" s="95">
        <v>87.362637362637358</v>
      </c>
      <c r="R43" s="95">
        <v>44.797898730483006</v>
      </c>
      <c r="S43" s="95">
        <v>26.668418286915397</v>
      </c>
      <c r="T43" s="95">
        <v>77.456647398843927</v>
      </c>
      <c r="U43" s="95">
        <v>50.78671328671328</v>
      </c>
      <c r="V43" s="95">
        <v>55.711031565245698</v>
      </c>
      <c r="W43" s="95"/>
      <c r="X43" s="95">
        <v>64.15094339622641</v>
      </c>
      <c r="Y43" s="95">
        <v>48.005402036152091</v>
      </c>
      <c r="Z43" s="95">
        <v>34.694969675347842</v>
      </c>
      <c r="AA43" s="95">
        <v>70.706455542021928</v>
      </c>
      <c r="AB43" s="95">
        <v>47.961956521739133</v>
      </c>
      <c r="AC43" s="95">
        <v>48.594578373512057</v>
      </c>
      <c r="AD43" s="95"/>
      <c r="AE43" s="95">
        <v>84.706713780918719</v>
      </c>
      <c r="AF43" s="95">
        <v>84.706713780918719</v>
      </c>
      <c r="AG43" s="95">
        <v>31.455399061032864</v>
      </c>
      <c r="AH43" s="95">
        <v>81.185491005603055</v>
      </c>
      <c r="AI43" s="95">
        <v>60.986547085201778</v>
      </c>
      <c r="AJ43" s="95">
        <v>65.793790631265566</v>
      </c>
    </row>
    <row r="44" spans="2:36">
      <c r="B44" s="91" t="s">
        <v>266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/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/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/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/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2:36">
      <c r="B45" s="91" t="s">
        <v>267</v>
      </c>
      <c r="C45" s="95">
        <v>31.479839930447351</v>
      </c>
      <c r="D45" s="95">
        <v>18.854903587052604</v>
      </c>
      <c r="E45" s="95">
        <v>7.2626436164554287</v>
      </c>
      <c r="F45" s="95">
        <v>55.045072014005626</v>
      </c>
      <c r="G45" s="95">
        <v>57.058208953937417</v>
      </c>
      <c r="H45" s="95">
        <v>19.63619910656103</v>
      </c>
      <c r="I45" s="95"/>
      <c r="J45" s="95">
        <v>33.21125005560755</v>
      </c>
      <c r="K45" s="95">
        <v>16.582816249167742</v>
      </c>
      <c r="L45" s="95">
        <v>8.432695180492642</v>
      </c>
      <c r="M45" s="95">
        <v>60.227041498274012</v>
      </c>
      <c r="N45" s="95">
        <v>25.161012715727871</v>
      </c>
      <c r="O45" s="95">
        <v>18.230811940920457</v>
      </c>
      <c r="P45" s="95"/>
      <c r="Q45" s="95">
        <v>20.468473561130512</v>
      </c>
      <c r="R45" s="95">
        <v>21.298393600266618</v>
      </c>
      <c r="S45" s="95">
        <v>5.7421724292730163</v>
      </c>
      <c r="T45" s="95">
        <v>45.568983106959038</v>
      </c>
      <c r="U45" s="95">
        <v>59.630661502479207</v>
      </c>
      <c r="V45" s="95">
        <v>21.283236808816483</v>
      </c>
      <c r="W45" s="95"/>
      <c r="X45" s="95">
        <v>31.479839930447351</v>
      </c>
      <c r="Y45" s="95">
        <v>18.854903587052604</v>
      </c>
      <c r="Z45" s="95">
        <v>7.2626436164554287</v>
      </c>
      <c r="AA45" s="95">
        <v>55.045072014005626</v>
      </c>
      <c r="AB45" s="95">
        <v>57.058208953937417</v>
      </c>
      <c r="AC45" s="95">
        <v>19.63619910656103</v>
      </c>
      <c r="AD45" s="95"/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</row>
    <row r="46" spans="2:36">
      <c r="B46" s="91" t="s">
        <v>268</v>
      </c>
      <c r="C46" s="95">
        <v>64.204718475966331</v>
      </c>
      <c r="D46" s="95">
        <v>26.799939520072918</v>
      </c>
      <c r="E46" s="95">
        <v>19.547477471218823</v>
      </c>
      <c r="F46" s="95">
        <v>88.918322837627457</v>
      </c>
      <c r="G46" s="95">
        <v>66.175075463561882</v>
      </c>
      <c r="H46" s="95">
        <v>28.881977941789078</v>
      </c>
      <c r="I46" s="95"/>
      <c r="J46" s="95">
        <v>64.429232711460244</v>
      </c>
      <c r="K46" s="95">
        <v>28.673390104757811</v>
      </c>
      <c r="L46" s="95">
        <v>19.712628889664931</v>
      </c>
      <c r="M46" s="95">
        <v>90.14504957790362</v>
      </c>
      <c r="N46" s="95">
        <v>44.451182534869616</v>
      </c>
      <c r="O46" s="95">
        <v>31.782591534205153</v>
      </c>
      <c r="P46" s="95"/>
      <c r="Q46" s="95">
        <v>61.627157948982223</v>
      </c>
      <c r="R46" s="95">
        <v>24.323450900170023</v>
      </c>
      <c r="S46" s="95">
        <v>19.337321101060482</v>
      </c>
      <c r="T46" s="95">
        <v>82.809125411503217</v>
      </c>
      <c r="U46" s="95">
        <v>66.594970315366268</v>
      </c>
      <c r="V46" s="95">
        <v>24.728078026776114</v>
      </c>
      <c r="W46" s="95"/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/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2:36">
      <c r="B47" s="91" t="s">
        <v>269</v>
      </c>
      <c r="C47" s="95">
        <v>89.237109544102069</v>
      </c>
      <c r="D47" s="95">
        <v>49.200612048241297</v>
      </c>
      <c r="E47" s="95">
        <v>34.686220693898925</v>
      </c>
      <c r="F47" s="95">
        <v>97.583944053653184</v>
      </c>
      <c r="G47" s="95">
        <v>0</v>
      </c>
      <c r="H47" s="95">
        <v>54.171496274013563</v>
      </c>
      <c r="I47" s="95"/>
      <c r="J47" s="95">
        <v>86.906635312731709</v>
      </c>
      <c r="K47" s="95">
        <v>57.737594508772361</v>
      </c>
      <c r="L47" s="95">
        <v>40.355295366003105</v>
      </c>
      <c r="M47" s="95">
        <v>98.606424558204793</v>
      </c>
      <c r="N47" s="95">
        <v>0</v>
      </c>
      <c r="O47" s="95">
        <v>61.295171210020037</v>
      </c>
      <c r="P47" s="95"/>
      <c r="Q47" s="95">
        <v>92.57334434042221</v>
      </c>
      <c r="R47" s="95">
        <v>36.350284157213281</v>
      </c>
      <c r="S47" s="95">
        <v>27.812937598927594</v>
      </c>
      <c r="T47" s="95">
        <v>94.022193322002252</v>
      </c>
      <c r="U47" s="95">
        <v>0</v>
      </c>
      <c r="V47" s="95">
        <v>43.515450583672553</v>
      </c>
      <c r="W47" s="95"/>
      <c r="X47" s="95">
        <v>83.302905633347876</v>
      </c>
      <c r="Y47" s="95">
        <v>39.006654963085936</v>
      </c>
      <c r="Z47" s="95">
        <v>0</v>
      </c>
      <c r="AA47" s="95">
        <v>0</v>
      </c>
      <c r="AB47" s="95">
        <v>0</v>
      </c>
      <c r="AC47" s="95">
        <v>40.901883120866472</v>
      </c>
      <c r="AD47" s="95"/>
      <c r="AE47" s="95">
        <v>90.263619015036326</v>
      </c>
      <c r="AF47" s="95">
        <v>90.263619015036326</v>
      </c>
      <c r="AG47" s="95">
        <v>0</v>
      </c>
      <c r="AH47" s="95">
        <v>0</v>
      </c>
      <c r="AI47" s="95">
        <v>0</v>
      </c>
      <c r="AJ47" s="95">
        <v>64.09844858310079</v>
      </c>
    </row>
    <row r="48" spans="2:36">
      <c r="B48" s="91" t="s">
        <v>270</v>
      </c>
      <c r="C48" s="95">
        <v>100</v>
      </c>
      <c r="D48" s="95">
        <v>54.770992366412216</v>
      </c>
      <c r="E48" s="95">
        <v>44.626168224299064</v>
      </c>
      <c r="F48" s="95">
        <v>100</v>
      </c>
      <c r="G48" s="95">
        <v>100</v>
      </c>
      <c r="H48" s="95">
        <v>56.513761467889914</v>
      </c>
      <c r="I48" s="95"/>
      <c r="J48" s="95">
        <v>100</v>
      </c>
      <c r="K48" s="95">
        <v>58.675799086757998</v>
      </c>
      <c r="L48" s="95">
        <v>47.687861271676304</v>
      </c>
      <c r="M48" s="95">
        <v>100</v>
      </c>
      <c r="N48" s="95">
        <v>100</v>
      </c>
      <c r="O48" s="95">
        <v>60.566448801742922</v>
      </c>
      <c r="P48" s="95"/>
      <c r="Q48" s="95" t="s">
        <v>97</v>
      </c>
      <c r="R48" s="95">
        <v>34.883720930232556</v>
      </c>
      <c r="S48" s="95">
        <v>31.707317073170731</v>
      </c>
      <c r="T48" s="95">
        <v>100</v>
      </c>
      <c r="U48" s="95">
        <v>100</v>
      </c>
      <c r="V48" s="95">
        <v>34.883720930232556</v>
      </c>
      <c r="W48" s="95"/>
      <c r="X48" s="95">
        <v>100</v>
      </c>
      <c r="Y48" s="95">
        <v>54.736842105263165</v>
      </c>
      <c r="Z48" s="95">
        <v>44.871794871794876</v>
      </c>
      <c r="AA48" s="95">
        <v>100</v>
      </c>
      <c r="AB48" s="95">
        <v>100</v>
      </c>
      <c r="AC48" s="95">
        <v>56.455696202531648</v>
      </c>
      <c r="AD48" s="95"/>
      <c r="AE48" s="95">
        <v>100</v>
      </c>
      <c r="AF48" s="95">
        <v>100</v>
      </c>
      <c r="AG48" s="95">
        <v>49.315068493150683</v>
      </c>
      <c r="AH48" s="95">
        <v>100</v>
      </c>
      <c r="AI48" s="95">
        <v>100</v>
      </c>
      <c r="AJ48" s="95">
        <v>63.366336633663366</v>
      </c>
    </row>
    <row r="49" spans="2:36">
      <c r="B49" s="91" t="s">
        <v>271</v>
      </c>
      <c r="C49" s="95">
        <v>66.666666666666657</v>
      </c>
      <c r="D49" s="95">
        <v>49.694189602446478</v>
      </c>
      <c r="E49" s="95">
        <v>29.850746268656714</v>
      </c>
      <c r="F49" s="95">
        <v>67.279411764705884</v>
      </c>
      <c r="G49" s="95">
        <v>89.361702127659569</v>
      </c>
      <c r="H49" s="95">
        <v>53.163017031630169</v>
      </c>
      <c r="I49" s="95"/>
      <c r="J49" s="95">
        <v>78.991596638655466</v>
      </c>
      <c r="K49" s="95">
        <v>46.10526315789474</v>
      </c>
      <c r="L49" s="95">
        <v>28.799999999999997</v>
      </c>
      <c r="M49" s="95">
        <v>63.10679611650486</v>
      </c>
      <c r="N49" s="95">
        <v>89.473684210526315</v>
      </c>
      <c r="O49" s="95">
        <v>52.782462057335579</v>
      </c>
      <c r="P49" s="95"/>
      <c r="Q49" s="95">
        <v>36.734693877551024</v>
      </c>
      <c r="R49" s="95">
        <v>58.779272546088698</v>
      </c>
      <c r="S49" s="95">
        <v>32.941176470588232</v>
      </c>
      <c r="T49" s="95">
        <v>80.303030303030297</v>
      </c>
      <c r="U49" s="95">
        <v>86.206896551724128</v>
      </c>
      <c r="V49" s="95">
        <v>54.148471615720531</v>
      </c>
      <c r="W49" s="95"/>
      <c r="X49" s="95">
        <v>55.882352941176471</v>
      </c>
      <c r="Y49" s="95">
        <v>41.941391941391942</v>
      </c>
      <c r="Z49" s="95">
        <v>24.496644295302016</v>
      </c>
      <c r="AA49" s="95">
        <v>57.843137254901968</v>
      </c>
      <c r="AB49" s="95">
        <v>88.372093023255815</v>
      </c>
      <c r="AC49" s="95">
        <v>42.758620689655174</v>
      </c>
      <c r="AD49" s="95"/>
      <c r="AE49" s="95">
        <v>69.402985074626869</v>
      </c>
      <c r="AF49" s="95">
        <v>69.402985074626869</v>
      </c>
      <c r="AG49" s="95">
        <v>72.972972972972968</v>
      </c>
      <c r="AH49" s="95">
        <v>95.588235294117652</v>
      </c>
      <c r="AI49" s="95">
        <v>100</v>
      </c>
      <c r="AJ49" s="95">
        <v>78.099173553718998</v>
      </c>
    </row>
    <row r="50" spans="2:36">
      <c r="B50" s="91" t="s">
        <v>272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/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/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/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/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65534" spans="3:36">
      <c r="C65534" s="95"/>
      <c r="D65534" s="95"/>
      <c r="E65534" s="95"/>
      <c r="F65534" s="95"/>
      <c r="G65534" s="95"/>
      <c r="H65534" s="95"/>
      <c r="I65534" s="95"/>
      <c r="J65534" s="95"/>
      <c r="K65534" s="95"/>
      <c r="L65534" s="95"/>
      <c r="M65534" s="95"/>
      <c r="N65534" s="95"/>
      <c r="O65534" s="95"/>
      <c r="P65534" s="95"/>
      <c r="Q65534" s="95"/>
      <c r="R65534" s="95"/>
      <c r="S65534" s="95"/>
      <c r="T65534" s="95"/>
      <c r="U65534" s="95"/>
      <c r="V65534" s="95"/>
      <c r="W65534" s="95"/>
      <c r="X65534" s="95"/>
      <c r="Y65534" s="95"/>
      <c r="Z65534" s="95"/>
      <c r="AA65534" s="95"/>
      <c r="AB65534" s="95"/>
      <c r="AC65534" s="95"/>
      <c r="AD65534" s="95"/>
      <c r="AE65534" s="95"/>
      <c r="AF65534" s="95"/>
      <c r="AG65534" s="95"/>
      <c r="AH65534" s="95"/>
      <c r="AI65534" s="95"/>
      <c r="AJ65534" s="9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65533"/>
  <sheetViews>
    <sheetView workbookViewId="0">
      <selection activeCell="A5" sqref="A5:IV11"/>
    </sheetView>
  </sheetViews>
  <sheetFormatPr defaultRowHeight="12.75"/>
  <cols>
    <col min="1" max="1" width="9.140625" style="91"/>
    <col min="2" max="2" width="24.42578125" style="91" customWidth="1"/>
    <col min="3" max="3" width="11" style="93" customWidth="1"/>
    <col min="4" max="6" width="11" style="93" hidden="1" customWidth="1"/>
    <col min="7" max="7" width="13.5703125" style="93" hidden="1" customWidth="1"/>
    <col min="8" max="8" width="11" style="93" customWidth="1"/>
    <col min="9" max="9" width="2.140625" style="93" customWidth="1"/>
    <col min="10" max="13" width="10.42578125" style="93" customWidth="1"/>
    <col min="14" max="14" width="15.140625" style="93" customWidth="1"/>
    <col min="15" max="15" width="11" style="93" customWidth="1"/>
    <col min="16" max="37" width="9.140625" style="93"/>
    <col min="38" max="16384" width="9.140625" style="91"/>
  </cols>
  <sheetData>
    <row r="2" spans="2:37">
      <c r="B2" s="92" t="s">
        <v>225</v>
      </c>
    </row>
    <row r="3" spans="2:37">
      <c r="C3" s="94" t="s">
        <v>0</v>
      </c>
      <c r="D3" s="94" t="s">
        <v>0</v>
      </c>
      <c r="E3" s="94" t="s">
        <v>0</v>
      </c>
      <c r="F3" s="94" t="s">
        <v>0</v>
      </c>
      <c r="G3" s="94" t="s">
        <v>0</v>
      </c>
      <c r="H3" s="94" t="s">
        <v>0</v>
      </c>
      <c r="J3" s="94" t="s">
        <v>227</v>
      </c>
      <c r="K3" s="94" t="s">
        <v>227</v>
      </c>
      <c r="L3" s="94" t="s">
        <v>227</v>
      </c>
      <c r="M3" s="94" t="s">
        <v>227</v>
      </c>
      <c r="N3" s="94" t="s">
        <v>227</v>
      </c>
      <c r="O3" s="94" t="s">
        <v>227</v>
      </c>
      <c r="Q3" s="94" t="s">
        <v>226</v>
      </c>
      <c r="R3" s="94" t="s">
        <v>226</v>
      </c>
      <c r="S3" s="94" t="s">
        <v>226</v>
      </c>
      <c r="T3" s="94" t="s">
        <v>226</v>
      </c>
      <c r="U3" s="94" t="s">
        <v>226</v>
      </c>
      <c r="V3" s="94" t="s">
        <v>226</v>
      </c>
      <c r="X3" s="94" t="s">
        <v>32</v>
      </c>
      <c r="Y3" s="94" t="s">
        <v>32</v>
      </c>
      <c r="Z3" s="94" t="s">
        <v>32</v>
      </c>
      <c r="AA3" s="94" t="s">
        <v>32</v>
      </c>
      <c r="AB3" s="94" t="s">
        <v>32</v>
      </c>
      <c r="AC3" s="94" t="s">
        <v>32</v>
      </c>
      <c r="AE3" s="94" t="s">
        <v>33</v>
      </c>
      <c r="AF3" s="94" t="s">
        <v>33</v>
      </c>
      <c r="AG3" s="94" t="s">
        <v>33</v>
      </c>
      <c r="AH3" s="94" t="s">
        <v>33</v>
      </c>
      <c r="AI3" s="94" t="s">
        <v>33</v>
      </c>
      <c r="AJ3" s="94" t="s">
        <v>33</v>
      </c>
    </row>
    <row r="4" spans="2:37" ht="89.25">
      <c r="C4" s="96" t="s">
        <v>8</v>
      </c>
      <c r="D4" s="97" t="s">
        <v>9</v>
      </c>
      <c r="E4" s="97" t="s">
        <v>10</v>
      </c>
      <c r="F4" s="97" t="s">
        <v>11</v>
      </c>
      <c r="G4" s="97" t="s">
        <v>6</v>
      </c>
      <c r="H4" s="97" t="s">
        <v>12</v>
      </c>
      <c r="I4" s="97"/>
      <c r="J4" s="96" t="s">
        <v>8</v>
      </c>
      <c r="K4" s="97" t="s">
        <v>9</v>
      </c>
      <c r="L4" s="97" t="s">
        <v>10</v>
      </c>
      <c r="M4" s="97" t="s">
        <v>11</v>
      </c>
      <c r="N4" s="97" t="s">
        <v>6</v>
      </c>
      <c r="O4" s="97" t="s">
        <v>12</v>
      </c>
      <c r="P4" s="97"/>
      <c r="Q4" s="96" t="s">
        <v>8</v>
      </c>
      <c r="R4" s="97" t="s">
        <v>9</v>
      </c>
      <c r="S4" s="97" t="s">
        <v>10</v>
      </c>
      <c r="T4" s="97" t="s">
        <v>11</v>
      </c>
      <c r="U4" s="97" t="s">
        <v>6</v>
      </c>
      <c r="V4" s="97" t="s">
        <v>12</v>
      </c>
      <c r="W4" s="97"/>
      <c r="X4" s="96" t="s">
        <v>8</v>
      </c>
      <c r="Y4" s="97" t="s">
        <v>9</v>
      </c>
      <c r="Z4" s="97" t="s">
        <v>10</v>
      </c>
      <c r="AA4" s="97" t="s">
        <v>11</v>
      </c>
      <c r="AB4" s="97" t="s">
        <v>6</v>
      </c>
      <c r="AC4" s="97" t="s">
        <v>12</v>
      </c>
      <c r="AD4" s="97"/>
      <c r="AE4" s="96" t="s">
        <v>8</v>
      </c>
      <c r="AF4" s="97" t="s">
        <v>9</v>
      </c>
      <c r="AG4" s="97" t="s">
        <v>10</v>
      </c>
      <c r="AH4" s="97" t="s">
        <v>11</v>
      </c>
      <c r="AI4" s="97" t="s">
        <v>6</v>
      </c>
      <c r="AJ4" s="97" t="s">
        <v>12</v>
      </c>
      <c r="AK4" s="97"/>
    </row>
    <row r="5" spans="2:37" hidden="1">
      <c r="B5" s="92" t="s">
        <v>235</v>
      </c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95"/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/>
      <c r="Q5" s="95">
        <v>0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/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/>
      <c r="AE5" s="95">
        <v>0</v>
      </c>
      <c r="AF5" s="95">
        <v>0</v>
      </c>
      <c r="AG5" s="95">
        <v>0</v>
      </c>
      <c r="AH5" s="95">
        <v>0</v>
      </c>
      <c r="AI5" s="95">
        <v>0</v>
      </c>
      <c r="AJ5" s="95">
        <v>0</v>
      </c>
      <c r="AK5" s="95"/>
    </row>
    <row r="6" spans="2:37" hidden="1">
      <c r="B6" s="91" t="s">
        <v>242</v>
      </c>
      <c r="C6" s="95">
        <v>78.145695364238406</v>
      </c>
      <c r="D6" s="95">
        <v>0</v>
      </c>
      <c r="E6" s="95">
        <v>0</v>
      </c>
      <c r="F6" s="95">
        <v>92.385433002265216</v>
      </c>
      <c r="G6" s="95">
        <v>0</v>
      </c>
      <c r="H6" s="95">
        <v>0</v>
      </c>
      <c r="I6" s="95"/>
      <c r="J6" s="95">
        <v>75.588235294117652</v>
      </c>
      <c r="K6" s="95">
        <v>0</v>
      </c>
      <c r="L6" s="95">
        <v>0</v>
      </c>
      <c r="M6" s="95">
        <v>93.872549019607845</v>
      </c>
      <c r="N6" s="95">
        <v>0</v>
      </c>
      <c r="O6" s="95">
        <v>0</v>
      </c>
      <c r="P6" s="95"/>
      <c r="Q6" s="95">
        <v>85.840707964601762</v>
      </c>
      <c r="R6" s="95">
        <v>0</v>
      </c>
      <c r="S6" s="95">
        <v>0</v>
      </c>
      <c r="T6" s="95">
        <v>89.695210449927444</v>
      </c>
      <c r="U6" s="95">
        <v>0</v>
      </c>
      <c r="V6" s="95">
        <v>0</v>
      </c>
      <c r="W6" s="95"/>
      <c r="X6" s="95">
        <v>73.267326732673283</v>
      </c>
      <c r="Y6" s="95">
        <v>0</v>
      </c>
      <c r="Z6" s="95">
        <v>0</v>
      </c>
      <c r="AA6" s="95">
        <v>96.687451286048315</v>
      </c>
      <c r="AB6" s="95">
        <v>0</v>
      </c>
      <c r="AC6" s="95">
        <v>0</v>
      </c>
      <c r="AD6" s="95"/>
      <c r="AE6" s="95">
        <v>79.545454545454547</v>
      </c>
      <c r="AF6" s="95">
        <v>79.545454545454547</v>
      </c>
      <c r="AG6" s="95">
        <v>0</v>
      </c>
      <c r="AH6" s="95">
        <v>88.874881815316726</v>
      </c>
      <c r="AI6" s="95">
        <v>0</v>
      </c>
      <c r="AJ6" s="95">
        <v>0</v>
      </c>
    </row>
    <row r="7" spans="2:37" hidden="1">
      <c r="B7" s="91" t="s">
        <v>248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/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/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/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/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</row>
    <row r="8" spans="2:37" hidden="1">
      <c r="B8" s="91" t="s">
        <v>258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/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/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/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/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</row>
    <row r="9" spans="2:37" hidden="1">
      <c r="B9" s="91" t="s">
        <v>263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/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/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/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/>
      <c r="AE9" s="95">
        <v>0</v>
      </c>
      <c r="AF9" s="95">
        <v>0</v>
      </c>
      <c r="AG9" s="95">
        <v>0</v>
      </c>
      <c r="AH9" s="95">
        <v>0</v>
      </c>
      <c r="AI9" s="95">
        <v>0</v>
      </c>
      <c r="AJ9" s="95">
        <v>0</v>
      </c>
    </row>
    <row r="10" spans="2:37" hidden="1">
      <c r="B10" s="91" t="s">
        <v>266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/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/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/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/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</row>
    <row r="11" spans="2:37" hidden="1">
      <c r="B11" s="91" t="s">
        <v>272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/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/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/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/>
      <c r="AE11" s="95">
        <v>0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</row>
    <row r="12" spans="2:37">
      <c r="B12" s="91" t="s">
        <v>259</v>
      </c>
      <c r="C12" s="95">
        <v>26.610584126061891</v>
      </c>
      <c r="D12" s="95">
        <v>3.8421863917377785</v>
      </c>
      <c r="E12" s="95">
        <v>3.08743625063489</v>
      </c>
      <c r="F12" s="95">
        <v>58.546267791630122</v>
      </c>
      <c r="G12" s="95">
        <v>0</v>
      </c>
      <c r="H12" s="95">
        <v>4.4907790964491996</v>
      </c>
      <c r="I12" s="95"/>
      <c r="J12" s="95">
        <v>24.917469781800385</v>
      </c>
      <c r="K12" s="95">
        <v>4.7757138098663727</v>
      </c>
      <c r="L12" s="95">
        <v>3.5408904125507767</v>
      </c>
      <c r="M12" s="95">
        <v>69.430905372917678</v>
      </c>
      <c r="N12" s="95">
        <v>0</v>
      </c>
      <c r="O12" s="95">
        <v>5.5570708526895132</v>
      </c>
      <c r="P12" s="95"/>
      <c r="Q12" s="95">
        <v>34.500915777644096</v>
      </c>
      <c r="R12" s="95">
        <v>2.7266854213149068</v>
      </c>
      <c r="S12" s="95">
        <v>2.5517386845471952</v>
      </c>
      <c r="T12" s="95">
        <v>25.948370530533321</v>
      </c>
      <c r="U12" s="95">
        <v>0</v>
      </c>
      <c r="V12" s="95">
        <v>3.1843022822983147</v>
      </c>
      <c r="W12" s="95"/>
      <c r="X12" s="95">
        <v>17.909170367979225</v>
      </c>
      <c r="Y12" s="95">
        <v>2.8747551148597266</v>
      </c>
      <c r="Z12" s="95">
        <v>2.4364323372557499</v>
      </c>
      <c r="AA12" s="95">
        <v>43.791599755288246</v>
      </c>
      <c r="AB12" s="95">
        <v>0</v>
      </c>
      <c r="AC12" s="95">
        <v>3.0773714594536048</v>
      </c>
      <c r="AD12" s="95"/>
      <c r="AE12" s="95">
        <v>31.575005367118976</v>
      </c>
      <c r="AF12" s="95">
        <v>31.575005367118976</v>
      </c>
      <c r="AG12" s="95">
        <v>4.4788592284969813</v>
      </c>
      <c r="AH12" s="95">
        <v>75.115056972212713</v>
      </c>
      <c r="AI12" s="95">
        <v>0</v>
      </c>
      <c r="AJ12" s="95">
        <v>7.3514091068469929</v>
      </c>
    </row>
    <row r="13" spans="2:37">
      <c r="B13" s="91" t="s">
        <v>245</v>
      </c>
      <c r="C13" s="95">
        <v>21.428571428571427</v>
      </c>
      <c r="D13" s="95">
        <v>8.8235294117647065</v>
      </c>
      <c r="E13" s="95">
        <v>5.4117647058823524</v>
      </c>
      <c r="F13" s="95">
        <v>88.235294117647058</v>
      </c>
      <c r="G13" s="95">
        <v>0</v>
      </c>
      <c r="H13" s="95">
        <v>9.2105263157894726</v>
      </c>
      <c r="I13" s="95"/>
      <c r="J13" s="95">
        <v>27.27272727272727</v>
      </c>
      <c r="K13" s="95">
        <v>10</v>
      </c>
      <c r="L13" s="95">
        <v>5.2845528455284558</v>
      </c>
      <c r="M13" s="95">
        <v>92.857142857142861</v>
      </c>
      <c r="N13" s="95">
        <v>0</v>
      </c>
      <c r="O13" s="95">
        <v>10.701107011070111</v>
      </c>
      <c r="P13" s="95"/>
      <c r="Q13" s="95">
        <v>33.333333333333329</v>
      </c>
      <c r="R13" s="95">
        <v>7.1428571428571423</v>
      </c>
      <c r="S13" s="95">
        <v>5.6179775280898872</v>
      </c>
      <c r="T13" s="95">
        <v>83.333333333333343</v>
      </c>
      <c r="U13" s="95">
        <v>0</v>
      </c>
      <c r="V13" s="95">
        <v>7.0270270270270272</v>
      </c>
      <c r="W13" s="95"/>
      <c r="X13" s="95">
        <v>16.666666666666664</v>
      </c>
      <c r="Y13" s="95">
        <v>6.7524115755627019</v>
      </c>
      <c r="Z13" s="95">
        <v>4.9342105263157894</v>
      </c>
      <c r="AA13" s="95">
        <v>85.714285714285708</v>
      </c>
      <c r="AB13" s="95">
        <v>0</v>
      </c>
      <c r="AC13" s="95">
        <v>6.9400630914826493</v>
      </c>
      <c r="AD13" s="95"/>
      <c r="AE13" s="95">
        <v>25</v>
      </c>
      <c r="AF13" s="95">
        <v>25</v>
      </c>
      <c r="AG13" s="95">
        <v>6.6115702479338845</v>
      </c>
      <c r="AH13" s="95">
        <v>100</v>
      </c>
      <c r="AI13" s="95">
        <v>0</v>
      </c>
      <c r="AJ13" s="95">
        <v>14.492753623188406</v>
      </c>
    </row>
    <row r="14" spans="2:37">
      <c r="B14" s="91" t="s">
        <v>250</v>
      </c>
      <c r="C14" s="95">
        <v>35.257214554579676</v>
      </c>
      <c r="D14" s="95">
        <v>9.9762156448202965</v>
      </c>
      <c r="E14" s="95">
        <v>8.8428093645484935</v>
      </c>
      <c r="F14" s="95">
        <v>100</v>
      </c>
      <c r="G14" s="95">
        <v>100</v>
      </c>
      <c r="H14" s="95">
        <v>12.383456849151326</v>
      </c>
      <c r="I14" s="95"/>
      <c r="J14" s="95">
        <v>33.620200491772273</v>
      </c>
      <c r="K14" s="95">
        <v>10.732535865784708</v>
      </c>
      <c r="L14" s="95">
        <v>9.5328303192565631</v>
      </c>
      <c r="M14" s="95">
        <v>100</v>
      </c>
      <c r="N14" s="95">
        <v>100</v>
      </c>
      <c r="O14" s="95">
        <v>13.769374397687118</v>
      </c>
      <c r="P14" s="95"/>
      <c r="Q14" s="95">
        <v>38.421993741618238</v>
      </c>
      <c r="R14" s="95">
        <v>9.3396425992165284</v>
      </c>
      <c r="S14" s="95">
        <v>8.2732627083200079</v>
      </c>
      <c r="T14" s="95">
        <v>100</v>
      </c>
      <c r="U14" s="95">
        <v>100</v>
      </c>
      <c r="V14" s="95">
        <v>11.121661937816572</v>
      </c>
      <c r="W14" s="95"/>
      <c r="X14" s="95">
        <v>23.467312348668283</v>
      </c>
      <c r="Y14" s="95">
        <v>9.1982507900402464</v>
      </c>
      <c r="Z14" s="95">
        <v>8.5181231039184802</v>
      </c>
      <c r="AA14" s="95">
        <v>100</v>
      </c>
      <c r="AB14" s="95">
        <v>100</v>
      </c>
      <c r="AC14" s="95">
        <v>9.5006592973246082</v>
      </c>
      <c r="AD14" s="95"/>
      <c r="AE14" s="95">
        <v>36.990012826240473</v>
      </c>
      <c r="AF14" s="95">
        <v>36.990012826240473</v>
      </c>
      <c r="AG14" s="95">
        <v>9.4162397708972474</v>
      </c>
      <c r="AH14" s="95">
        <v>100</v>
      </c>
      <c r="AI14" s="95">
        <v>100</v>
      </c>
      <c r="AJ14" s="95">
        <v>16.395936763595596</v>
      </c>
    </row>
    <row r="15" spans="2:37">
      <c r="B15" s="92" t="s">
        <v>229</v>
      </c>
      <c r="C15" s="95">
        <v>63.072550986292207</v>
      </c>
      <c r="D15" s="95">
        <v>14.623173350393676</v>
      </c>
      <c r="E15" s="95">
        <v>8.616437589939947</v>
      </c>
      <c r="F15" s="95">
        <v>100</v>
      </c>
      <c r="G15" s="95">
        <v>100</v>
      </c>
      <c r="H15" s="95">
        <v>15.961972865477625</v>
      </c>
      <c r="I15" s="95"/>
      <c r="J15" s="95">
        <v>62.207293666026878</v>
      </c>
      <c r="K15" s="95">
        <v>18.538695183572919</v>
      </c>
      <c r="L15" s="95">
        <v>10.350904217628393</v>
      </c>
      <c r="M15" s="95">
        <v>100</v>
      </c>
      <c r="N15" s="95">
        <v>100</v>
      </c>
      <c r="O15" s="95">
        <v>19.776354872754574</v>
      </c>
      <c r="P15" s="95"/>
      <c r="Q15" s="95">
        <v>64.270528833377625</v>
      </c>
      <c r="R15" s="95">
        <v>9.523497004765396</v>
      </c>
      <c r="S15" s="95">
        <v>6.4950675619663434</v>
      </c>
      <c r="T15" s="95">
        <v>100</v>
      </c>
      <c r="U15" s="95">
        <v>100</v>
      </c>
      <c r="V15" s="95">
        <v>10.985645593427847</v>
      </c>
      <c r="W15" s="95"/>
      <c r="X15" s="95">
        <v>41.796296296296298</v>
      </c>
      <c r="Y15" s="95">
        <v>13.864069406428026</v>
      </c>
      <c r="Z15" s="95">
        <v>9.3549168531000184</v>
      </c>
      <c r="AA15" s="95">
        <v>100</v>
      </c>
      <c r="AB15" s="95">
        <v>100</v>
      </c>
      <c r="AC15" s="95">
        <v>14.152827100343638</v>
      </c>
      <c r="AD15" s="95"/>
      <c r="AE15" s="95">
        <v>72.2279792746114</v>
      </c>
      <c r="AF15" s="95">
        <v>72.2279792746114</v>
      </c>
      <c r="AG15" s="95">
        <v>4.9423727440296545</v>
      </c>
      <c r="AH15" s="95">
        <v>100</v>
      </c>
      <c r="AI15" s="95">
        <v>100</v>
      </c>
      <c r="AJ15" s="95">
        <v>23.398596115710284</v>
      </c>
      <c r="AK15" s="95"/>
    </row>
    <row r="16" spans="2:37">
      <c r="B16" s="91" t="s">
        <v>267</v>
      </c>
      <c r="C16" s="95">
        <v>31.479839930447351</v>
      </c>
      <c r="D16" s="95">
        <v>18.854903587052604</v>
      </c>
      <c r="E16" s="95">
        <v>7.2626436164554287</v>
      </c>
      <c r="F16" s="95">
        <v>55.045072014005626</v>
      </c>
      <c r="G16" s="95">
        <v>57.058208953937417</v>
      </c>
      <c r="H16" s="95">
        <v>19.63619910656103</v>
      </c>
      <c r="I16" s="95"/>
      <c r="J16" s="95">
        <v>33.21125005560755</v>
      </c>
      <c r="K16" s="95">
        <v>16.582816249167742</v>
      </c>
      <c r="L16" s="95">
        <v>8.432695180492642</v>
      </c>
      <c r="M16" s="95">
        <v>60.227041498274012</v>
      </c>
      <c r="N16" s="95">
        <v>25.161012715727871</v>
      </c>
      <c r="O16" s="95">
        <v>18.230811940920457</v>
      </c>
      <c r="P16" s="95"/>
      <c r="Q16" s="95">
        <v>20.468473561130512</v>
      </c>
      <c r="R16" s="95">
        <v>21.298393600266618</v>
      </c>
      <c r="S16" s="95">
        <v>5.7421724292730163</v>
      </c>
      <c r="T16" s="95">
        <v>45.568983106959038</v>
      </c>
      <c r="U16" s="95">
        <v>59.630661502479207</v>
      </c>
      <c r="V16" s="95">
        <v>21.283236808816483</v>
      </c>
      <c r="W16" s="95"/>
      <c r="X16" s="95">
        <v>31.479839930447351</v>
      </c>
      <c r="Y16" s="95">
        <v>18.854903587052604</v>
      </c>
      <c r="Z16" s="95">
        <v>7.2626436164554287</v>
      </c>
      <c r="AA16" s="95">
        <v>55.045072014005626</v>
      </c>
      <c r="AB16" s="95">
        <v>57.058208953937417</v>
      </c>
      <c r="AC16" s="95">
        <v>19.63619910656103</v>
      </c>
      <c r="AD16" s="95"/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</row>
    <row r="17" spans="1:37">
      <c r="B17" s="92" t="s">
        <v>232</v>
      </c>
      <c r="C17" s="95">
        <v>10.95890410958904</v>
      </c>
      <c r="D17" s="95">
        <v>19.788418708240535</v>
      </c>
      <c r="E17" s="95">
        <v>16.250512757691848</v>
      </c>
      <c r="F17" s="95">
        <v>66.572612691056904</v>
      </c>
      <c r="G17" s="95">
        <v>75</v>
      </c>
      <c r="H17" s="95">
        <v>19.708351745470615</v>
      </c>
      <c r="I17" s="95"/>
      <c r="J17" s="95">
        <v>10.909090909090908</v>
      </c>
      <c r="K17" s="95">
        <v>17.380525356301984</v>
      </c>
      <c r="L17" s="95">
        <v>14.053936910231124</v>
      </c>
      <c r="M17" s="95">
        <v>67.233335969004514</v>
      </c>
      <c r="N17" s="95">
        <v>66.666666666666657</v>
      </c>
      <c r="O17" s="95">
        <v>17.320835774262839</v>
      </c>
      <c r="P17" s="95"/>
      <c r="Q17" s="95">
        <v>5.8823529411764701</v>
      </c>
      <c r="R17" s="95">
        <v>22.8921819110884</v>
      </c>
      <c r="S17" s="95">
        <v>19.145394006659266</v>
      </c>
      <c r="T17" s="95">
        <v>66</v>
      </c>
      <c r="U17" s="95">
        <v>88.888888888888886</v>
      </c>
      <c r="V17" s="95">
        <v>22.818621215975579</v>
      </c>
      <c r="W17" s="95"/>
      <c r="X17" s="95">
        <v>10.95890410958904</v>
      </c>
      <c r="Y17" s="95">
        <v>19.788418708240535</v>
      </c>
      <c r="Z17" s="95">
        <v>16.250512757691848</v>
      </c>
      <c r="AA17" s="95">
        <v>66.572612691056904</v>
      </c>
      <c r="AB17" s="95">
        <v>75</v>
      </c>
      <c r="AC17" s="95">
        <v>19.708351745470615</v>
      </c>
      <c r="AD17" s="95"/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/>
    </row>
    <row r="18" spans="1:37">
      <c r="B18" s="91" t="s">
        <v>260</v>
      </c>
      <c r="C18" s="95">
        <v>39.451447043188423</v>
      </c>
      <c r="D18" s="95">
        <v>25.106060852063877</v>
      </c>
      <c r="E18" s="95">
        <v>8.4722997816010164</v>
      </c>
      <c r="F18" s="95">
        <v>100</v>
      </c>
      <c r="G18" s="95">
        <v>98.678519840100549</v>
      </c>
      <c r="H18" s="95">
        <v>25.842243605187281</v>
      </c>
      <c r="I18" s="95"/>
      <c r="J18" s="95">
        <v>42.056877834035838</v>
      </c>
      <c r="K18" s="95">
        <v>21.963240968783225</v>
      </c>
      <c r="L18" s="95">
        <v>9.9868045096321421</v>
      </c>
      <c r="M18" s="95">
        <v>100</v>
      </c>
      <c r="N18" s="95">
        <v>96.302241903208099</v>
      </c>
      <c r="O18" s="95">
        <v>23.174591661579193</v>
      </c>
      <c r="P18" s="95"/>
      <c r="Q18" s="95">
        <v>34.435316646995403</v>
      </c>
      <c r="R18" s="95">
        <v>29.053141005962136</v>
      </c>
      <c r="S18" s="95">
        <v>6.3210690108529466</v>
      </c>
      <c r="T18" s="95">
        <v>100</v>
      </c>
      <c r="U18" s="95">
        <v>99.357793156229278</v>
      </c>
      <c r="V18" s="95">
        <v>29.268057392590187</v>
      </c>
      <c r="W18" s="95"/>
      <c r="X18" s="95">
        <v>36.374840820407726</v>
      </c>
      <c r="Y18" s="95">
        <v>22.098909788611149</v>
      </c>
      <c r="Z18" s="95">
        <v>7.7008956077400672</v>
      </c>
      <c r="AA18" s="95">
        <v>100</v>
      </c>
      <c r="AB18" s="95">
        <v>99.013276566438904</v>
      </c>
      <c r="AC18" s="95">
        <v>22.36663259073179</v>
      </c>
      <c r="AD18" s="95"/>
      <c r="AE18" s="95">
        <v>40.703597647484131</v>
      </c>
      <c r="AF18" s="95">
        <v>40.703597647484131</v>
      </c>
      <c r="AG18" s="95">
        <v>12.858725723189766</v>
      </c>
      <c r="AH18" s="95">
        <v>100</v>
      </c>
      <c r="AI18" s="95">
        <v>97.689823103900139</v>
      </c>
      <c r="AJ18" s="95">
        <v>39.551510076678973</v>
      </c>
    </row>
    <row r="19" spans="1:37">
      <c r="B19" s="91" t="s">
        <v>264</v>
      </c>
      <c r="C19" s="95">
        <v>87.124463519313295</v>
      </c>
      <c r="D19" s="95">
        <v>23.919050715214567</v>
      </c>
      <c r="E19" s="95">
        <v>0</v>
      </c>
      <c r="F19" s="95">
        <v>0</v>
      </c>
      <c r="G19" s="95">
        <v>0</v>
      </c>
      <c r="H19" s="95">
        <v>26.225528582615503</v>
      </c>
      <c r="I19" s="95"/>
      <c r="J19" s="95">
        <v>81.849315068493155</v>
      </c>
      <c r="K19" s="95">
        <v>24.393331926566788</v>
      </c>
      <c r="L19" s="95">
        <v>0</v>
      </c>
      <c r="M19" s="95">
        <v>0</v>
      </c>
      <c r="N19" s="95">
        <v>0</v>
      </c>
      <c r="O19" s="95">
        <v>26.110542476970316</v>
      </c>
      <c r="P19" s="95"/>
      <c r="Q19" s="95">
        <v>96.531791907514446</v>
      </c>
      <c r="R19" s="95">
        <v>22.32837933474876</v>
      </c>
      <c r="S19" s="95">
        <v>0</v>
      </c>
      <c r="T19" s="95">
        <v>0</v>
      </c>
      <c r="U19" s="95">
        <v>0</v>
      </c>
      <c r="V19" s="95">
        <v>26.608869623207738</v>
      </c>
      <c r="W19" s="95"/>
      <c r="X19" s="95">
        <v>83.75</v>
      </c>
      <c r="Y19" s="95">
        <v>22.669635078888781</v>
      </c>
      <c r="Z19" s="95">
        <v>0</v>
      </c>
      <c r="AA19" s="95">
        <v>0</v>
      </c>
      <c r="AB19" s="95">
        <v>0</v>
      </c>
      <c r="AC19" s="95">
        <v>23.601181965494234</v>
      </c>
      <c r="AD19" s="95"/>
      <c r="AE19" s="95">
        <v>89.180327868852459</v>
      </c>
      <c r="AF19" s="95">
        <v>89.180327868852459</v>
      </c>
      <c r="AG19" s="95">
        <v>0</v>
      </c>
      <c r="AH19" s="95">
        <v>0</v>
      </c>
      <c r="AI19" s="95">
        <v>0</v>
      </c>
      <c r="AJ19" s="95">
        <v>38.323090430201937</v>
      </c>
    </row>
    <row r="20" spans="1:37">
      <c r="B20" s="91" t="s">
        <v>254</v>
      </c>
      <c r="C20" s="95">
        <v>60.47838205743178</v>
      </c>
      <c r="D20" s="95">
        <v>24.071429908992172</v>
      </c>
      <c r="E20" s="95">
        <v>16.33459657879466</v>
      </c>
      <c r="F20" s="95">
        <v>92.571061870069087</v>
      </c>
      <c r="G20" s="95">
        <v>80.612959229390682</v>
      </c>
      <c r="H20" s="95">
        <v>27.085974492441228</v>
      </c>
      <c r="I20" s="95"/>
      <c r="J20" s="95">
        <v>61.363913626936686</v>
      </c>
      <c r="K20" s="95">
        <v>22.018036826198308</v>
      </c>
      <c r="L20" s="95">
        <v>17.511361102270488</v>
      </c>
      <c r="M20" s="95">
        <v>93.431746558301541</v>
      </c>
      <c r="N20" s="95">
        <v>65.192839120509433</v>
      </c>
      <c r="O20" s="95">
        <v>27.127505082776647</v>
      </c>
      <c r="P20" s="95"/>
      <c r="Q20" s="95">
        <v>41.046995835812019</v>
      </c>
      <c r="R20" s="95">
        <v>26.890116908722334</v>
      </c>
      <c r="S20" s="95">
        <v>14.485023682531928</v>
      </c>
      <c r="T20" s="95">
        <v>87.439613526570042</v>
      </c>
      <c r="U20" s="95">
        <v>82.646867720004437</v>
      </c>
      <c r="V20" s="95">
        <v>27.021063520711365</v>
      </c>
      <c r="W20" s="95"/>
      <c r="X20" s="95">
        <v>33.119456501226644</v>
      </c>
      <c r="Y20" s="95">
        <v>21.347268932338174</v>
      </c>
      <c r="Z20" s="95">
        <v>14.765513907282681</v>
      </c>
      <c r="AA20" s="95">
        <v>94.015982159449919</v>
      </c>
      <c r="AB20" s="95">
        <v>78.462736754117671</v>
      </c>
      <c r="AC20" s="95">
        <v>21.521905580432442</v>
      </c>
      <c r="AD20" s="95"/>
      <c r="AE20" s="95">
        <v>64.836106226610752</v>
      </c>
      <c r="AF20" s="95">
        <v>64.836106226610752</v>
      </c>
      <c r="AG20" s="95">
        <v>24.536175816939664</v>
      </c>
      <c r="AH20" s="95">
        <v>90.316969462698111</v>
      </c>
      <c r="AI20" s="95">
        <v>86.638275219590099</v>
      </c>
      <c r="AJ20" s="95">
        <v>45.390495487198379</v>
      </c>
    </row>
    <row r="21" spans="1:37">
      <c r="B21" s="92" t="s">
        <v>234</v>
      </c>
      <c r="C21" s="95">
        <v>39.741971672977144</v>
      </c>
      <c r="D21" s="95">
        <v>25.983956588415712</v>
      </c>
      <c r="E21" s="95">
        <v>11.744583095338355</v>
      </c>
      <c r="F21" s="95">
        <v>64.584008069068261</v>
      </c>
      <c r="G21" s="95">
        <v>81.378369370495349</v>
      </c>
      <c r="H21" s="95">
        <v>27.433527451257682</v>
      </c>
      <c r="I21" s="95"/>
      <c r="J21" s="95">
        <v>41.265321659687856</v>
      </c>
      <c r="K21" s="95">
        <v>24.063753348404223</v>
      </c>
      <c r="L21" s="95">
        <v>12.966887173155945</v>
      </c>
      <c r="M21" s="95">
        <v>68.623705996790733</v>
      </c>
      <c r="N21" s="95">
        <v>65.301775147928993</v>
      </c>
      <c r="O21" s="95">
        <v>26.638301460458681</v>
      </c>
      <c r="P21" s="95"/>
      <c r="Q21" s="95">
        <v>28.867996304548665</v>
      </c>
      <c r="R21" s="95">
        <v>28.711838400606133</v>
      </c>
      <c r="S21" s="95">
        <v>9.7293674021642875</v>
      </c>
      <c r="T21" s="95">
        <v>57.027307018009878</v>
      </c>
      <c r="U21" s="95">
        <v>83.001851724847413</v>
      </c>
      <c r="V21" s="95">
        <v>28.717123413647233</v>
      </c>
      <c r="W21" s="95"/>
      <c r="X21" s="95">
        <v>31.556076178960097</v>
      </c>
      <c r="Y21" s="95">
        <v>23.435951306363183</v>
      </c>
      <c r="Z21" s="95">
        <v>10.898347835953114</v>
      </c>
      <c r="AA21" s="95">
        <v>64.110730939483744</v>
      </c>
      <c r="AB21" s="95">
        <v>81.158507208242227</v>
      </c>
      <c r="AC21" s="95">
        <v>23.673870225229763</v>
      </c>
      <c r="AD21" s="95"/>
      <c r="AE21" s="95">
        <v>41.499103717342464</v>
      </c>
      <c r="AF21" s="95">
        <v>41.499103717342464</v>
      </c>
      <c r="AG21" s="95">
        <v>13.883842878260804</v>
      </c>
      <c r="AH21" s="95">
        <v>65.376477139144967</v>
      </c>
      <c r="AI21" s="95">
        <v>81.660562241354711</v>
      </c>
      <c r="AJ21" s="95">
        <v>33.987917157250671</v>
      </c>
      <c r="AK21" s="95"/>
    </row>
    <row r="22" spans="1:37">
      <c r="B22" s="91" t="s">
        <v>268</v>
      </c>
      <c r="C22" s="95">
        <v>64.204718475966331</v>
      </c>
      <c r="D22" s="95">
        <v>26.799939520072918</v>
      </c>
      <c r="E22" s="95">
        <v>19.547477471218823</v>
      </c>
      <c r="F22" s="95">
        <v>88.918322837627457</v>
      </c>
      <c r="G22" s="95">
        <v>66.175075463561882</v>
      </c>
      <c r="H22" s="95">
        <v>28.881977941789078</v>
      </c>
      <c r="I22" s="95"/>
      <c r="J22" s="95">
        <v>64.429232711460244</v>
      </c>
      <c r="K22" s="95">
        <v>28.673390104757811</v>
      </c>
      <c r="L22" s="95">
        <v>19.712628889664931</v>
      </c>
      <c r="M22" s="95">
        <v>90.14504957790362</v>
      </c>
      <c r="N22" s="95">
        <v>44.451182534869616</v>
      </c>
      <c r="O22" s="95">
        <v>31.782591534205153</v>
      </c>
      <c r="P22" s="95"/>
      <c r="Q22" s="95">
        <v>61.627157948982223</v>
      </c>
      <c r="R22" s="95">
        <v>24.323450900170023</v>
      </c>
      <c r="S22" s="95">
        <v>19.337321101060482</v>
      </c>
      <c r="T22" s="95">
        <v>82.809125411503217</v>
      </c>
      <c r="U22" s="95">
        <v>66.594970315366268</v>
      </c>
      <c r="V22" s="95">
        <v>24.728078026776114</v>
      </c>
      <c r="W22" s="95"/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/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</row>
    <row r="23" spans="1:37">
      <c r="B23" s="92" t="s">
        <v>231</v>
      </c>
      <c r="C23" s="95">
        <v>64.85283240701601</v>
      </c>
      <c r="D23" s="95">
        <v>30.724242331015827</v>
      </c>
      <c r="E23" s="95">
        <v>16.484906311746265</v>
      </c>
      <c r="F23" s="95">
        <v>98.849033545837827</v>
      </c>
      <c r="G23" s="95">
        <v>72.378888851048941</v>
      </c>
      <c r="H23" s="95">
        <v>33.377175483263052</v>
      </c>
      <c r="I23" s="95"/>
      <c r="J23" s="95">
        <v>65.244415032201459</v>
      </c>
      <c r="K23" s="95">
        <v>25.901848791147813</v>
      </c>
      <c r="L23" s="95">
        <v>15.834085894659363</v>
      </c>
      <c r="M23" s="95">
        <v>98.854502229123696</v>
      </c>
      <c r="N23" s="95">
        <v>55.212788528078015</v>
      </c>
      <c r="O23" s="95">
        <v>30.780515826504317</v>
      </c>
      <c r="P23" s="95"/>
      <c r="Q23" s="95">
        <v>61.777775310136271</v>
      </c>
      <c r="R23" s="95">
        <v>36.122082966081734</v>
      </c>
      <c r="S23" s="95">
        <v>17.399919906484591</v>
      </c>
      <c r="T23" s="95">
        <v>98.83676767916954</v>
      </c>
      <c r="U23" s="95">
        <v>73.667358279311784</v>
      </c>
      <c r="V23" s="95">
        <v>36.629508670056858</v>
      </c>
      <c r="W23" s="95"/>
      <c r="X23" s="95">
        <v>56.762711322620731</v>
      </c>
      <c r="Y23" s="95">
        <v>29.869637396120979</v>
      </c>
      <c r="Z23" s="95">
        <v>15.984881807279322</v>
      </c>
      <c r="AA23" s="95">
        <v>98.811640279509092</v>
      </c>
      <c r="AB23" s="95">
        <v>72.175552543854252</v>
      </c>
      <c r="AC23" s="95">
        <v>30.877447424881076</v>
      </c>
      <c r="AD23" s="95"/>
      <c r="AE23" s="95">
        <v>70.996872062040879</v>
      </c>
      <c r="AF23" s="95">
        <v>70.996872062040879</v>
      </c>
      <c r="AG23" s="95">
        <v>24.712617599311518</v>
      </c>
      <c r="AH23" s="95">
        <v>99.266456422160402</v>
      </c>
      <c r="AI23" s="95">
        <v>74.105101917488611</v>
      </c>
      <c r="AJ23" s="95">
        <v>54.763549632100329</v>
      </c>
      <c r="AK23" s="95"/>
    </row>
    <row r="24" spans="1:37">
      <c r="B24" s="91" t="s">
        <v>243</v>
      </c>
      <c r="C24" s="95">
        <v>67.574465109774863</v>
      </c>
      <c r="D24" s="95">
        <v>32.882858187134502</v>
      </c>
      <c r="E24" s="95">
        <v>18.770965272461549</v>
      </c>
      <c r="F24" s="95">
        <v>22.015429397663709</v>
      </c>
      <c r="G24" s="95">
        <v>84.332275536255395</v>
      </c>
      <c r="H24" s="95">
        <v>35.010635469290079</v>
      </c>
      <c r="I24" s="95"/>
      <c r="J24" s="95">
        <v>67.657102484593949</v>
      </c>
      <c r="K24" s="95">
        <v>32.255942165694968</v>
      </c>
      <c r="L24" s="95">
        <v>20.25675225075025</v>
      </c>
      <c r="M24" s="95">
        <v>23.801622120412492</v>
      </c>
      <c r="N24" s="95">
        <v>78.068001696693685</v>
      </c>
      <c r="O24" s="95">
        <v>35.502764738069871</v>
      </c>
      <c r="P24" s="95"/>
      <c r="Q24" s="95">
        <v>66.901183242724656</v>
      </c>
      <c r="R24" s="95">
        <v>33.735771327506157</v>
      </c>
      <c r="S24" s="95">
        <v>16.681737499581363</v>
      </c>
      <c r="T24" s="95">
        <v>19.47039420570664</v>
      </c>
      <c r="U24" s="95">
        <v>91.521689000486816</v>
      </c>
      <c r="V24" s="95">
        <v>34.285714285714285</v>
      </c>
      <c r="W24" s="95"/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/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</row>
    <row r="25" spans="1:37">
      <c r="A25" s="91">
        <v>2009</v>
      </c>
      <c r="B25" s="92" t="s">
        <v>228</v>
      </c>
      <c r="C25" s="95">
        <v>46.175096485882591</v>
      </c>
      <c r="D25" s="95">
        <v>35.668290027733221</v>
      </c>
      <c r="E25" s="95">
        <v>19.616236184138696</v>
      </c>
      <c r="F25" s="95">
        <v>97.009000767760583</v>
      </c>
      <c r="G25" s="95">
        <v>86.331676997010021</v>
      </c>
      <c r="H25" s="95">
        <v>35.766499582289057</v>
      </c>
      <c r="I25" s="95"/>
      <c r="J25" s="95">
        <v>45.13399835624385</v>
      </c>
      <c r="K25" s="95">
        <v>33.325551581146527</v>
      </c>
      <c r="L25" s="95">
        <v>20.907024805438962</v>
      </c>
      <c r="M25" s="95">
        <v>97.652606533838068</v>
      </c>
      <c r="N25" s="95">
        <v>95.457270672877371</v>
      </c>
      <c r="O25" s="95">
        <v>33.493673982070142</v>
      </c>
      <c r="P25" s="95"/>
      <c r="Q25" s="95">
        <v>51.653663500678427</v>
      </c>
      <c r="R25" s="95">
        <v>38.519662581562095</v>
      </c>
      <c r="S25" s="95">
        <v>17.756859036140241</v>
      </c>
      <c r="T25" s="95">
        <v>95.587907768898205</v>
      </c>
      <c r="U25" s="95">
        <v>86.058807467737523</v>
      </c>
      <c r="V25" s="95">
        <v>38.563391026692578</v>
      </c>
      <c r="W25" s="95"/>
      <c r="X25" s="95">
        <v>46.175096485882591</v>
      </c>
      <c r="Y25" s="95">
        <v>35.668290027733221</v>
      </c>
      <c r="Z25" s="95">
        <v>19.616236184138696</v>
      </c>
      <c r="AA25" s="95">
        <v>97.009000767760583</v>
      </c>
      <c r="AB25" s="95">
        <v>86.331676997010021</v>
      </c>
      <c r="AC25" s="95">
        <v>35.766499582289057</v>
      </c>
      <c r="AD25" s="95"/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/>
    </row>
    <row r="26" spans="1:37">
      <c r="B26" s="91" t="s">
        <v>246</v>
      </c>
      <c r="C26" s="95">
        <v>46.175096485882591</v>
      </c>
      <c r="D26" s="95">
        <v>35.668290027733221</v>
      </c>
      <c r="E26" s="95">
        <v>19.616236184138696</v>
      </c>
      <c r="F26" s="95">
        <v>97.009000767760583</v>
      </c>
      <c r="G26" s="95">
        <v>86.331676997010021</v>
      </c>
      <c r="H26" s="95">
        <v>35.766499582289057</v>
      </c>
      <c r="I26" s="95"/>
      <c r="J26" s="95">
        <v>45.13399835624385</v>
      </c>
      <c r="K26" s="95">
        <v>33.325551581146527</v>
      </c>
      <c r="L26" s="95">
        <v>20.907024805438962</v>
      </c>
      <c r="M26" s="95">
        <v>97.652606533838068</v>
      </c>
      <c r="N26" s="95">
        <v>95.457270672877371</v>
      </c>
      <c r="O26" s="95">
        <v>33.493673982070142</v>
      </c>
      <c r="P26" s="95"/>
      <c r="Q26" s="95">
        <v>51.653663500678427</v>
      </c>
      <c r="R26" s="95">
        <v>38.519662581562095</v>
      </c>
      <c r="S26" s="95">
        <v>17.756859036140241</v>
      </c>
      <c r="T26" s="95">
        <v>95.587907768898205</v>
      </c>
      <c r="U26" s="95">
        <v>86.058807467737523</v>
      </c>
      <c r="V26" s="95">
        <v>38.563391026692578</v>
      </c>
      <c r="W26" s="95"/>
      <c r="X26" s="95">
        <v>46.175096485882591</v>
      </c>
      <c r="Y26" s="95">
        <v>35.668290027733221</v>
      </c>
      <c r="Z26" s="95">
        <v>19.616236184138696</v>
      </c>
      <c r="AA26" s="95">
        <v>97.009000767760583</v>
      </c>
      <c r="AB26" s="95">
        <v>86.331676997010021</v>
      </c>
      <c r="AC26" s="95">
        <v>35.766499582289057</v>
      </c>
      <c r="AD26" s="95"/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</row>
    <row r="27" spans="1:37">
      <c r="B27" s="91" t="s">
        <v>244</v>
      </c>
      <c r="C27" s="95">
        <v>52.631578947368418</v>
      </c>
      <c r="D27" s="95">
        <v>34.090909090909086</v>
      </c>
      <c r="E27" s="95">
        <v>27.516778523489933</v>
      </c>
      <c r="F27" s="95">
        <v>85.714285714285708</v>
      </c>
      <c r="G27" s="95">
        <v>53.846153846153847</v>
      </c>
      <c r="H27" s="95">
        <v>35.897435897435898</v>
      </c>
      <c r="I27" s="95"/>
      <c r="J27" s="95">
        <v>53.333333333333336</v>
      </c>
      <c r="K27" s="95">
        <v>32.330827067669169</v>
      </c>
      <c r="L27" s="95">
        <v>26.548672566371685</v>
      </c>
      <c r="M27" s="95">
        <v>81.818181818181827</v>
      </c>
      <c r="N27" s="95">
        <v>44.444444444444443</v>
      </c>
      <c r="O27" s="95">
        <v>34.45945945945946</v>
      </c>
      <c r="P27" s="95"/>
      <c r="Q27" s="95">
        <v>50</v>
      </c>
      <c r="R27" s="95">
        <v>37.209302325581397</v>
      </c>
      <c r="S27" s="95">
        <v>27.777777777777779</v>
      </c>
      <c r="T27" s="95">
        <v>100</v>
      </c>
      <c r="U27" s="95">
        <v>75</v>
      </c>
      <c r="V27" s="95">
        <v>38.297872340425535</v>
      </c>
      <c r="W27" s="95"/>
      <c r="X27" s="95">
        <v>25</v>
      </c>
      <c r="Y27" s="95">
        <v>36.507936507936506</v>
      </c>
      <c r="Z27" s="95">
        <v>28.571428571428569</v>
      </c>
      <c r="AA27" s="95">
        <v>90</v>
      </c>
      <c r="AB27" s="95">
        <v>63.636363636363633</v>
      </c>
      <c r="AC27" s="95">
        <v>36.153846153846153</v>
      </c>
      <c r="AD27" s="95"/>
      <c r="AE27" s="95">
        <v>56.25</v>
      </c>
      <c r="AF27" s="95">
        <v>56.25</v>
      </c>
      <c r="AG27" s="95">
        <v>18.604651162790699</v>
      </c>
      <c r="AH27" s="95">
        <v>100</v>
      </c>
      <c r="AI27" s="95">
        <v>50</v>
      </c>
      <c r="AJ27" s="95">
        <v>33.846153846153847</v>
      </c>
    </row>
    <row r="28" spans="1:37">
      <c r="B28" s="92" t="s">
        <v>236</v>
      </c>
      <c r="C28" s="95">
        <v>52.259553383560721</v>
      </c>
      <c r="D28" s="95">
        <v>35.338009176412719</v>
      </c>
      <c r="E28" s="95">
        <v>24.430556960273396</v>
      </c>
      <c r="F28" s="95">
        <v>88.479837539889758</v>
      </c>
      <c r="G28" s="95">
        <v>100</v>
      </c>
      <c r="H28" s="95">
        <v>36.01461193163005</v>
      </c>
      <c r="I28" s="95"/>
      <c r="J28" s="95">
        <v>51.82571958211787</v>
      </c>
      <c r="K28" s="95">
        <v>30.200580653092878</v>
      </c>
      <c r="L28" s="95">
        <v>25.774428303681486</v>
      </c>
      <c r="M28" s="95">
        <v>89.15590334126226</v>
      </c>
      <c r="N28" s="95">
        <v>100</v>
      </c>
      <c r="O28" s="95">
        <v>31.674101809892726</v>
      </c>
      <c r="P28" s="95"/>
      <c r="Q28" s="95">
        <v>59.666339548577042</v>
      </c>
      <c r="R28" s="95">
        <v>41.322532552896163</v>
      </c>
      <c r="S28" s="95">
        <v>22.487782889373108</v>
      </c>
      <c r="T28" s="95">
        <v>87.210418666777983</v>
      </c>
      <c r="U28" s="95">
        <v>100</v>
      </c>
      <c r="V28" s="95">
        <v>41.413597644003922</v>
      </c>
      <c r="W28" s="95"/>
      <c r="X28" s="95">
        <v>50.673829045330322</v>
      </c>
      <c r="Y28" s="95">
        <v>32.749692789099541</v>
      </c>
      <c r="Z28" s="95">
        <v>23.028549658705057</v>
      </c>
      <c r="AA28" s="95">
        <v>87.751539835082156</v>
      </c>
      <c r="AB28" s="95">
        <v>100</v>
      </c>
      <c r="AC28" s="95">
        <v>33.020186821251201</v>
      </c>
      <c r="AD28" s="95"/>
      <c r="AE28" s="95">
        <v>52.901245161413343</v>
      </c>
      <c r="AF28" s="95">
        <v>52.901245161413343</v>
      </c>
      <c r="AG28" s="95">
        <v>30.03598438237896</v>
      </c>
      <c r="AH28" s="95">
        <v>90.380688066188412</v>
      </c>
      <c r="AI28" s="95">
        <v>100</v>
      </c>
      <c r="AJ28" s="95">
        <v>45.67129746414534</v>
      </c>
      <c r="AK28" s="95"/>
    </row>
    <row r="29" spans="1:37">
      <c r="B29" s="92" t="s">
        <v>233</v>
      </c>
      <c r="C29" s="95">
        <v>69.553353629558842</v>
      </c>
      <c r="D29" s="95">
        <v>36.698287908445963</v>
      </c>
      <c r="E29" s="95">
        <v>16.036910882122076</v>
      </c>
      <c r="F29" s="95">
        <v>82.841105985466143</v>
      </c>
      <c r="G29" s="95">
        <v>85.589723843554339</v>
      </c>
      <c r="H29" s="95">
        <v>41.503723204338165</v>
      </c>
      <c r="I29" s="95"/>
      <c r="J29" s="95">
        <v>71.069260535002215</v>
      </c>
      <c r="K29" s="95">
        <v>32.203070134996118</v>
      </c>
      <c r="L29" s="95">
        <v>15.705059391019081</v>
      </c>
      <c r="M29" s="95">
        <v>82.558528843151592</v>
      </c>
      <c r="N29" s="95">
        <v>58.025659262061083</v>
      </c>
      <c r="O29" s="95">
        <v>40.840349243952481</v>
      </c>
      <c r="P29" s="95"/>
      <c r="Q29" s="95">
        <v>57.995887013302941</v>
      </c>
      <c r="R29" s="95">
        <v>41.768611441996981</v>
      </c>
      <c r="S29" s="95">
        <v>16.481132990724113</v>
      </c>
      <c r="T29" s="95">
        <v>83.250255708836534</v>
      </c>
      <c r="U29" s="95">
        <v>87.165014550749518</v>
      </c>
      <c r="V29" s="95">
        <v>42.42674487163017</v>
      </c>
      <c r="W29" s="95"/>
      <c r="X29" s="95">
        <v>45.423712569964231</v>
      </c>
      <c r="Y29" s="95">
        <v>34.936421141231456</v>
      </c>
      <c r="Z29" s="95">
        <v>15.226349257482388</v>
      </c>
      <c r="AA29" s="95">
        <v>82.253057026204203</v>
      </c>
      <c r="AB29" s="95">
        <v>85.619727022766341</v>
      </c>
      <c r="AC29" s="95">
        <v>35.359391579658258</v>
      </c>
      <c r="AD29" s="95"/>
      <c r="AE29" s="95">
        <v>76.653049339559772</v>
      </c>
      <c r="AF29" s="95">
        <v>76.653049339559772</v>
      </c>
      <c r="AG29" s="95">
        <v>30.729649557781052</v>
      </c>
      <c r="AH29" s="95">
        <v>87.418509698653196</v>
      </c>
      <c r="AI29" s="95">
        <v>85.402333708901494</v>
      </c>
      <c r="AJ29" s="95">
        <v>70.358481558373953</v>
      </c>
      <c r="AK29" s="95"/>
    </row>
    <row r="30" spans="1:37">
      <c r="B30" s="91" t="s">
        <v>251</v>
      </c>
      <c r="C30" s="95">
        <v>61.942257217847775</v>
      </c>
      <c r="D30" s="95">
        <v>38.730569948186535</v>
      </c>
      <c r="E30" s="95">
        <v>0</v>
      </c>
      <c r="F30" s="95">
        <v>0</v>
      </c>
      <c r="G30" s="95">
        <v>81.216931216931215</v>
      </c>
      <c r="H30" s="95">
        <v>41.988130563798215</v>
      </c>
      <c r="I30" s="95"/>
      <c r="J30" s="95">
        <v>62.616822429906549</v>
      </c>
      <c r="K30" s="95">
        <v>37.748344370860934</v>
      </c>
      <c r="L30" s="95">
        <v>0</v>
      </c>
      <c r="M30" s="95">
        <v>0</v>
      </c>
      <c r="N30" s="95">
        <v>87.254901960784323</v>
      </c>
      <c r="O30" s="95">
        <v>42.969260954872468</v>
      </c>
      <c r="P30" s="95"/>
      <c r="Q30" s="95">
        <v>57.627118644067785</v>
      </c>
      <c r="R30" s="95">
        <v>39.837398373983739</v>
      </c>
      <c r="S30" s="95">
        <v>0</v>
      </c>
      <c r="T30" s="95">
        <v>0</v>
      </c>
      <c r="U30" s="95">
        <v>78.985507246376812</v>
      </c>
      <c r="V30" s="95">
        <v>40.702656383890314</v>
      </c>
      <c r="W30" s="95"/>
      <c r="X30" s="95">
        <v>48.837209302325583</v>
      </c>
      <c r="Y30" s="95">
        <v>36.236933797909408</v>
      </c>
      <c r="Z30" s="95">
        <v>0</v>
      </c>
      <c r="AA30" s="95">
        <v>0</v>
      </c>
      <c r="AB30" s="95">
        <v>79.591836734693871</v>
      </c>
      <c r="AC30" s="95">
        <v>36.523216308040773</v>
      </c>
      <c r="AD30" s="95"/>
      <c r="AE30" s="95">
        <v>63.501483679525215</v>
      </c>
      <c r="AF30" s="95">
        <v>63.501483679525215</v>
      </c>
      <c r="AG30" s="95">
        <v>0</v>
      </c>
      <c r="AH30" s="95">
        <v>0</v>
      </c>
      <c r="AI30" s="95">
        <v>84.962406015037601</v>
      </c>
      <c r="AJ30" s="95">
        <v>52.473118279569889</v>
      </c>
    </row>
    <row r="31" spans="1:37">
      <c r="B31" s="91" t="s">
        <v>249</v>
      </c>
      <c r="C31" s="95">
        <v>87.075656413140635</v>
      </c>
      <c r="D31" s="95">
        <v>42.524224108255837</v>
      </c>
      <c r="E31" s="95">
        <v>25.741252519781121</v>
      </c>
      <c r="F31" s="95">
        <v>95.077644954883738</v>
      </c>
      <c r="G31" s="95">
        <v>95.187285305470155</v>
      </c>
      <c r="H31" s="95">
        <v>45.857147466217228</v>
      </c>
      <c r="I31" s="95"/>
      <c r="J31" s="95">
        <v>88.128869768103911</v>
      </c>
      <c r="K31" s="95">
        <v>42.084652946513948</v>
      </c>
      <c r="L31" s="95">
        <v>25.740994513682363</v>
      </c>
      <c r="M31" s="95">
        <v>95.050013176186354</v>
      </c>
      <c r="N31" s="95">
        <v>86.380029440628064</v>
      </c>
      <c r="O31" s="95">
        <v>47.131203174390791</v>
      </c>
      <c r="P31" s="95"/>
      <c r="Q31" s="95">
        <v>74.728916020380282</v>
      </c>
      <c r="R31" s="95">
        <v>43.198242527831951</v>
      </c>
      <c r="S31" s="95">
        <v>25.741654622128436</v>
      </c>
      <c r="T31" s="95">
        <v>95.190891276437597</v>
      </c>
      <c r="U31" s="95">
        <v>96.021912871632424</v>
      </c>
      <c r="V31" s="95">
        <v>43.697861145474235</v>
      </c>
      <c r="W31" s="95"/>
      <c r="X31" s="95">
        <v>57.216453810374048</v>
      </c>
      <c r="Y31" s="95">
        <v>35.179021203059321</v>
      </c>
      <c r="Z31" s="95">
        <v>22.757645956198306</v>
      </c>
      <c r="AA31" s="95">
        <v>93.672630574379085</v>
      </c>
      <c r="AB31" s="95">
        <v>92.960165788280719</v>
      </c>
      <c r="AC31" s="95">
        <v>35.293855504495006</v>
      </c>
      <c r="AD31" s="95"/>
      <c r="AE31" s="95">
        <v>88.353554782866013</v>
      </c>
      <c r="AF31" s="95">
        <v>88.353554782866013</v>
      </c>
      <c r="AG31" s="95">
        <v>32.346929942253652</v>
      </c>
      <c r="AH31" s="95">
        <v>96.167186577132782</v>
      </c>
      <c r="AI31" s="95">
        <v>97.566332082623703</v>
      </c>
      <c r="AJ31" s="95">
        <v>61.008524019183582</v>
      </c>
    </row>
    <row r="32" spans="1:37" s="93" customFormat="1">
      <c r="A32" s="91"/>
      <c r="B32" s="91" t="s">
        <v>252</v>
      </c>
      <c r="C32" s="95">
        <v>86.54526639070636</v>
      </c>
      <c r="D32" s="95">
        <v>46.148777027385876</v>
      </c>
      <c r="E32" s="95">
        <v>21.389776966166824</v>
      </c>
      <c r="F32" s="95">
        <v>78.041304398498866</v>
      </c>
      <c r="G32" s="95">
        <v>93.992898701024757</v>
      </c>
      <c r="H32" s="95">
        <v>52.735255564173386</v>
      </c>
      <c r="I32" s="95"/>
      <c r="J32" s="95">
        <v>88.009170622798109</v>
      </c>
      <c r="K32" s="95">
        <v>49.69898494924746</v>
      </c>
      <c r="L32" s="95">
        <v>27.024404176525387</v>
      </c>
      <c r="M32" s="95">
        <v>82.972701103299201</v>
      </c>
      <c r="N32" s="95">
        <v>89.539531744795724</v>
      </c>
      <c r="O32" s="95">
        <v>59.073932372712335</v>
      </c>
      <c r="P32" s="95"/>
      <c r="Q32" s="95">
        <v>67.949988564458337</v>
      </c>
      <c r="R32" s="95">
        <v>41.677788089751722</v>
      </c>
      <c r="S32" s="95">
        <v>14.255421449089543</v>
      </c>
      <c r="T32" s="95">
        <v>64.969580077432525</v>
      </c>
      <c r="U32" s="95">
        <v>94.900496196531918</v>
      </c>
      <c r="V32" s="95">
        <v>42.495397259233954</v>
      </c>
      <c r="W32" s="95"/>
      <c r="X32" s="95">
        <v>70.789561828202551</v>
      </c>
      <c r="Y32" s="95">
        <v>42.202949071007772</v>
      </c>
      <c r="Z32" s="95">
        <v>19.361235963750605</v>
      </c>
      <c r="AA32" s="95">
        <v>76.595668789808911</v>
      </c>
      <c r="AB32" s="95">
        <v>94.407846795114708</v>
      </c>
      <c r="AC32" s="95">
        <v>43.454672966976702</v>
      </c>
      <c r="AD32" s="95"/>
      <c r="AE32" s="95">
        <v>90.067803071560832</v>
      </c>
      <c r="AF32" s="95">
        <v>90.067803071560832</v>
      </c>
      <c r="AG32" s="95">
        <v>30.644917229065154</v>
      </c>
      <c r="AH32" s="95">
        <v>82.680358427627709</v>
      </c>
      <c r="AI32" s="95">
        <v>93.362557562876376</v>
      </c>
      <c r="AJ32" s="95">
        <v>72.49005957161792</v>
      </c>
    </row>
    <row r="33" spans="1:37" s="93" customFormat="1">
      <c r="A33" s="91"/>
      <c r="B33" s="92" t="s">
        <v>238</v>
      </c>
      <c r="C33" s="95">
        <v>92.776415600337131</v>
      </c>
      <c r="D33" s="95">
        <v>45.916995975134853</v>
      </c>
      <c r="E33" s="95">
        <v>22.000277338510319</v>
      </c>
      <c r="F33" s="95">
        <v>88.445115346178298</v>
      </c>
      <c r="G33" s="95">
        <v>97.428201348876669</v>
      </c>
      <c r="H33" s="95">
        <v>53.128129769501577</v>
      </c>
      <c r="I33" s="95"/>
      <c r="J33" s="95">
        <v>93.14125282889961</v>
      </c>
      <c r="K33" s="95">
        <v>45.10059899805627</v>
      </c>
      <c r="L33" s="95">
        <v>24.992513585640179</v>
      </c>
      <c r="M33" s="95">
        <v>90.767699520678917</v>
      </c>
      <c r="N33" s="95">
        <v>87.079789388416359</v>
      </c>
      <c r="O33" s="95">
        <v>55.786503047090093</v>
      </c>
      <c r="P33" s="95"/>
      <c r="Q33" s="95">
        <v>89.591874767051806</v>
      </c>
      <c r="R33" s="95">
        <v>47.001131418977835</v>
      </c>
      <c r="S33" s="95">
        <v>17.406618666125816</v>
      </c>
      <c r="T33" s="95">
        <v>83.792122744970456</v>
      </c>
      <c r="U33" s="95">
        <v>98.429493773819672</v>
      </c>
      <c r="V33" s="95">
        <v>48.777421548625277</v>
      </c>
      <c r="W33" s="95"/>
      <c r="X33" s="95">
        <v>84.889233832188836</v>
      </c>
      <c r="Y33" s="95">
        <v>41.040368469742191</v>
      </c>
      <c r="Z33" s="95">
        <v>19.742053785872766</v>
      </c>
      <c r="AA33" s="95">
        <v>85.765020513017149</v>
      </c>
      <c r="AB33" s="95">
        <v>97.08922083165119</v>
      </c>
      <c r="AC33" s="95">
        <v>43.703358352332401</v>
      </c>
      <c r="AD33" s="95"/>
      <c r="AE33" s="95">
        <v>95.902291587260194</v>
      </c>
      <c r="AF33" s="95">
        <v>95.902291587260194</v>
      </c>
      <c r="AG33" s="95">
        <v>34.306205283434231</v>
      </c>
      <c r="AH33" s="95">
        <v>95.657389016431509</v>
      </c>
      <c r="AI33" s="95">
        <v>98.097515610468975</v>
      </c>
      <c r="AJ33" s="95">
        <v>77.269267514251823</v>
      </c>
      <c r="AK33" s="95"/>
    </row>
    <row r="34" spans="1:37" s="93" customFormat="1">
      <c r="A34" s="91"/>
      <c r="B34" s="91" t="s">
        <v>271</v>
      </c>
      <c r="C34" s="95">
        <v>66.666666666666657</v>
      </c>
      <c r="D34" s="95">
        <v>49.694189602446478</v>
      </c>
      <c r="E34" s="95">
        <v>29.850746268656714</v>
      </c>
      <c r="F34" s="95">
        <v>67.279411764705884</v>
      </c>
      <c r="G34" s="95">
        <v>89.361702127659569</v>
      </c>
      <c r="H34" s="95">
        <v>53.163017031630169</v>
      </c>
      <c r="I34" s="95"/>
      <c r="J34" s="95">
        <v>78.991596638655466</v>
      </c>
      <c r="K34" s="95">
        <v>46.10526315789474</v>
      </c>
      <c r="L34" s="95">
        <v>28.799999999999997</v>
      </c>
      <c r="M34" s="95">
        <v>63.10679611650486</v>
      </c>
      <c r="N34" s="95">
        <v>89.473684210526315</v>
      </c>
      <c r="O34" s="95">
        <v>52.782462057335579</v>
      </c>
      <c r="P34" s="95"/>
      <c r="Q34" s="95">
        <v>36.734693877551024</v>
      </c>
      <c r="R34" s="95">
        <v>58.779272546088698</v>
      </c>
      <c r="S34" s="95">
        <v>32.941176470588232</v>
      </c>
      <c r="T34" s="95">
        <v>80.303030303030297</v>
      </c>
      <c r="U34" s="95">
        <v>86.206896551724128</v>
      </c>
      <c r="V34" s="95">
        <v>54.148471615720531</v>
      </c>
      <c r="W34" s="95"/>
      <c r="X34" s="95">
        <v>55.882352941176471</v>
      </c>
      <c r="Y34" s="95">
        <v>41.941391941391942</v>
      </c>
      <c r="Z34" s="95">
        <v>24.496644295302016</v>
      </c>
      <c r="AA34" s="95">
        <v>57.843137254901968</v>
      </c>
      <c r="AB34" s="95">
        <v>88.372093023255815</v>
      </c>
      <c r="AC34" s="95">
        <v>42.758620689655174</v>
      </c>
      <c r="AD34" s="95"/>
      <c r="AE34" s="95">
        <v>69.402985074626869</v>
      </c>
      <c r="AF34" s="95">
        <v>69.402985074626869</v>
      </c>
      <c r="AG34" s="95">
        <v>72.972972972972968</v>
      </c>
      <c r="AH34" s="95">
        <v>95.588235294117652</v>
      </c>
      <c r="AI34" s="95">
        <v>100</v>
      </c>
      <c r="AJ34" s="95">
        <v>78.099173553718998</v>
      </c>
    </row>
    <row r="35" spans="1:37" s="93" customFormat="1">
      <c r="A35" s="91"/>
      <c r="B35" s="91" t="s">
        <v>261</v>
      </c>
      <c r="C35" s="95">
        <v>62.249988701820278</v>
      </c>
      <c r="D35" s="95">
        <v>51.717790607203305</v>
      </c>
      <c r="E35" s="95">
        <v>23.447654786210929</v>
      </c>
      <c r="F35" s="95">
        <v>100</v>
      </c>
      <c r="G35" s="95">
        <v>0</v>
      </c>
      <c r="H35" s="95">
        <v>53.486248660037496</v>
      </c>
      <c r="I35" s="95"/>
      <c r="J35" s="95">
        <v>70.589012206751605</v>
      </c>
      <c r="K35" s="95">
        <v>57.903266514785948</v>
      </c>
      <c r="L35" s="95">
        <v>24.644999992871274</v>
      </c>
      <c r="M35" s="95">
        <v>100</v>
      </c>
      <c r="N35" s="95">
        <v>0</v>
      </c>
      <c r="O35" s="95">
        <v>59.834767875541928</v>
      </c>
      <c r="P35" s="95"/>
      <c r="Q35" s="95">
        <v>49.375249809100239</v>
      </c>
      <c r="R35" s="95">
        <v>38.459140109160444</v>
      </c>
      <c r="S35" s="95">
        <v>21.621595967737392</v>
      </c>
      <c r="T35" s="95">
        <v>100</v>
      </c>
      <c r="U35" s="95">
        <v>0</v>
      </c>
      <c r="V35" s="95">
        <v>40.63785358928255</v>
      </c>
      <c r="W35" s="95"/>
      <c r="X35" s="95">
        <v>93.973984924160476</v>
      </c>
      <c r="Y35" s="95">
        <v>47.511565142147269</v>
      </c>
      <c r="Z35" s="95">
        <v>23.702224394235557</v>
      </c>
      <c r="AA35" s="95">
        <v>100</v>
      </c>
      <c r="AB35" s="95">
        <v>0</v>
      </c>
      <c r="AC35" s="95">
        <v>48.739459008770268</v>
      </c>
      <c r="AD35" s="95"/>
      <c r="AE35" s="95">
        <v>61.599067617538893</v>
      </c>
      <c r="AF35" s="95">
        <v>61.599067617538893</v>
      </c>
      <c r="AG35" s="95">
        <v>23.39806960141798</v>
      </c>
      <c r="AH35" s="95">
        <v>100</v>
      </c>
      <c r="AI35" s="95">
        <v>0</v>
      </c>
      <c r="AJ35" s="95">
        <v>54.181419954172483</v>
      </c>
    </row>
    <row r="36" spans="1:37" s="93" customFormat="1">
      <c r="A36" s="91"/>
      <c r="B36" s="91" t="s">
        <v>269</v>
      </c>
      <c r="C36" s="95">
        <v>89.237109544102069</v>
      </c>
      <c r="D36" s="95">
        <v>49.200612048241297</v>
      </c>
      <c r="E36" s="95">
        <v>34.686220693898925</v>
      </c>
      <c r="F36" s="95">
        <v>97.583944053653184</v>
      </c>
      <c r="G36" s="95">
        <v>0</v>
      </c>
      <c r="H36" s="95">
        <v>54.171496274013563</v>
      </c>
      <c r="I36" s="95"/>
      <c r="J36" s="95">
        <v>86.906635312731709</v>
      </c>
      <c r="K36" s="95">
        <v>57.737594508772361</v>
      </c>
      <c r="L36" s="95">
        <v>40.355295366003105</v>
      </c>
      <c r="M36" s="95">
        <v>98.606424558204793</v>
      </c>
      <c r="N36" s="95">
        <v>0</v>
      </c>
      <c r="O36" s="95">
        <v>61.295171210020037</v>
      </c>
      <c r="P36" s="95"/>
      <c r="Q36" s="95">
        <v>92.57334434042221</v>
      </c>
      <c r="R36" s="95">
        <v>36.350284157213281</v>
      </c>
      <c r="S36" s="95">
        <v>27.812937598927594</v>
      </c>
      <c r="T36" s="95">
        <v>94.022193322002252</v>
      </c>
      <c r="U36" s="95">
        <v>0</v>
      </c>
      <c r="V36" s="95">
        <v>43.515450583672553</v>
      </c>
      <c r="W36" s="95"/>
      <c r="X36" s="95">
        <v>83.302905633347876</v>
      </c>
      <c r="Y36" s="95">
        <v>39.006654963085936</v>
      </c>
      <c r="Z36" s="95">
        <v>0</v>
      </c>
      <c r="AA36" s="95">
        <v>0</v>
      </c>
      <c r="AB36" s="95">
        <v>0</v>
      </c>
      <c r="AC36" s="95">
        <v>40.901883120866472</v>
      </c>
      <c r="AD36" s="95"/>
      <c r="AE36" s="95">
        <v>90.263619015036326</v>
      </c>
      <c r="AF36" s="95">
        <v>90.263619015036326</v>
      </c>
      <c r="AG36" s="95">
        <v>0</v>
      </c>
      <c r="AH36" s="95">
        <v>0</v>
      </c>
      <c r="AI36" s="95">
        <v>0</v>
      </c>
      <c r="AJ36" s="95">
        <v>64.09844858310079</v>
      </c>
    </row>
    <row r="37" spans="1:37" s="93" customFormat="1">
      <c r="A37" s="91"/>
      <c r="B37" s="91" t="s">
        <v>256</v>
      </c>
      <c r="C37" s="95">
        <v>85.316412419020367</v>
      </c>
      <c r="D37" s="95">
        <v>52.199804518352813</v>
      </c>
      <c r="E37" s="95">
        <v>40.472302671015861</v>
      </c>
      <c r="F37" s="95">
        <v>91.743185556639759</v>
      </c>
      <c r="G37" s="95">
        <v>86.620665785843471</v>
      </c>
      <c r="H37" s="95">
        <v>56.359187632298422</v>
      </c>
      <c r="I37" s="95"/>
      <c r="J37" s="95">
        <v>84.072285554981434</v>
      </c>
      <c r="K37" s="95">
        <v>50.454195361733071</v>
      </c>
      <c r="L37" s="95">
        <v>40.724924883287414</v>
      </c>
      <c r="M37" s="95">
        <v>94.156431347199558</v>
      </c>
      <c r="N37" s="95">
        <v>78.466370855726737</v>
      </c>
      <c r="O37" s="95">
        <v>55.489959520596877</v>
      </c>
      <c r="P37" s="95"/>
      <c r="Q37" s="95">
        <v>88.808303534865232</v>
      </c>
      <c r="R37" s="95">
        <v>54.830325232052409</v>
      </c>
      <c r="S37" s="95">
        <v>40.018154811691709</v>
      </c>
      <c r="T37" s="95">
        <v>86.654610689742924</v>
      </c>
      <c r="U37" s="95">
        <v>87.04808045204652</v>
      </c>
      <c r="V37" s="95">
        <v>57.766694855369117</v>
      </c>
      <c r="W37" s="95"/>
      <c r="X37" s="95">
        <v>73.969704204684561</v>
      </c>
      <c r="Y37" s="95">
        <v>49.958563179628122</v>
      </c>
      <c r="Z37" s="95">
        <v>38.457252778626206</v>
      </c>
      <c r="AA37" s="95">
        <v>90.835165520833129</v>
      </c>
      <c r="AB37" s="95">
        <v>85.570951475365291</v>
      </c>
      <c r="AC37" s="95">
        <v>51.584911888189545</v>
      </c>
      <c r="AD37" s="95"/>
      <c r="AE37" s="95">
        <v>95.120211835792148</v>
      </c>
      <c r="AF37" s="95">
        <v>95.120211835792148</v>
      </c>
      <c r="AG37" s="95">
        <v>66.213978182381496</v>
      </c>
      <c r="AH37" s="95">
        <v>97.633931784446261</v>
      </c>
      <c r="AI37" s="95">
        <v>97.176833749201137</v>
      </c>
      <c r="AJ37" s="95">
        <v>85.570284691672967</v>
      </c>
    </row>
    <row r="38" spans="1:37" s="93" customFormat="1">
      <c r="A38" s="91"/>
      <c r="B38" s="91" t="s">
        <v>270</v>
      </c>
      <c r="C38" s="95">
        <v>100</v>
      </c>
      <c r="D38" s="95">
        <v>54.770992366412216</v>
      </c>
      <c r="E38" s="95">
        <v>44.626168224299064</v>
      </c>
      <c r="F38" s="95">
        <v>100</v>
      </c>
      <c r="G38" s="95">
        <v>100</v>
      </c>
      <c r="H38" s="95">
        <v>56.513761467889914</v>
      </c>
      <c r="I38" s="95"/>
      <c r="J38" s="95">
        <v>100</v>
      </c>
      <c r="K38" s="95">
        <v>58.675799086757998</v>
      </c>
      <c r="L38" s="95">
        <v>47.687861271676304</v>
      </c>
      <c r="M38" s="95">
        <v>100</v>
      </c>
      <c r="N38" s="95">
        <v>100</v>
      </c>
      <c r="O38" s="95">
        <v>60.566448801742922</v>
      </c>
      <c r="P38" s="95"/>
      <c r="Q38" s="95" t="s">
        <v>97</v>
      </c>
      <c r="R38" s="95">
        <v>34.883720930232556</v>
      </c>
      <c r="S38" s="95">
        <v>31.707317073170731</v>
      </c>
      <c r="T38" s="95">
        <v>100</v>
      </c>
      <c r="U38" s="95">
        <v>100</v>
      </c>
      <c r="V38" s="95">
        <v>34.883720930232556</v>
      </c>
      <c r="W38" s="95"/>
      <c r="X38" s="95">
        <v>100</v>
      </c>
      <c r="Y38" s="95">
        <v>54.736842105263165</v>
      </c>
      <c r="Z38" s="95">
        <v>44.871794871794876</v>
      </c>
      <c r="AA38" s="95">
        <v>100</v>
      </c>
      <c r="AB38" s="95">
        <v>100</v>
      </c>
      <c r="AC38" s="95">
        <v>56.455696202531648</v>
      </c>
      <c r="AD38" s="95"/>
      <c r="AE38" s="95">
        <v>100</v>
      </c>
      <c r="AF38" s="95">
        <v>100</v>
      </c>
      <c r="AG38" s="95">
        <v>49.315068493150683</v>
      </c>
      <c r="AH38" s="95">
        <v>100</v>
      </c>
      <c r="AI38" s="95">
        <v>100</v>
      </c>
      <c r="AJ38" s="95">
        <v>63.366336633663366</v>
      </c>
    </row>
    <row r="39" spans="1:37" s="93" customFormat="1">
      <c r="A39" s="91"/>
      <c r="B39" s="91" t="s">
        <v>265</v>
      </c>
      <c r="C39" s="95">
        <v>83.669084071984955</v>
      </c>
      <c r="D39" s="95">
        <v>49.750118364985006</v>
      </c>
      <c r="E39" s="95">
        <v>33.122941822173438</v>
      </c>
      <c r="F39" s="95">
        <v>76.018573996405024</v>
      </c>
      <c r="G39" s="95">
        <v>54.318344039971443</v>
      </c>
      <c r="H39" s="95">
        <v>59.296919296919306</v>
      </c>
      <c r="I39" s="95"/>
      <c r="J39" s="95">
        <v>81.952371580397553</v>
      </c>
      <c r="K39" s="95">
        <v>52.546277252159612</v>
      </c>
      <c r="L39" s="95">
        <v>36.570305921975866</v>
      </c>
      <c r="M39" s="95">
        <v>75.461022632020132</v>
      </c>
      <c r="N39" s="95">
        <v>70.038910505836583</v>
      </c>
      <c r="O39" s="95">
        <v>61.214899048503135</v>
      </c>
      <c r="P39" s="95"/>
      <c r="Q39" s="95">
        <v>87.362637362637358</v>
      </c>
      <c r="R39" s="95">
        <v>44.797898730483006</v>
      </c>
      <c r="S39" s="95">
        <v>26.668418286915397</v>
      </c>
      <c r="T39" s="95">
        <v>77.456647398843927</v>
      </c>
      <c r="U39" s="95">
        <v>50.78671328671328</v>
      </c>
      <c r="V39" s="95">
        <v>55.711031565245698</v>
      </c>
      <c r="W39" s="95"/>
      <c r="X39" s="95">
        <v>64.15094339622641</v>
      </c>
      <c r="Y39" s="95">
        <v>48.005402036152091</v>
      </c>
      <c r="Z39" s="95">
        <v>34.694969675347842</v>
      </c>
      <c r="AA39" s="95">
        <v>70.706455542021928</v>
      </c>
      <c r="AB39" s="95">
        <v>47.961956521739133</v>
      </c>
      <c r="AC39" s="95">
        <v>48.594578373512057</v>
      </c>
      <c r="AD39" s="95"/>
      <c r="AE39" s="95">
        <v>84.706713780918719</v>
      </c>
      <c r="AF39" s="95">
        <v>84.706713780918719</v>
      </c>
      <c r="AG39" s="95">
        <v>31.455399061032864</v>
      </c>
      <c r="AH39" s="95">
        <v>81.185491005603055</v>
      </c>
      <c r="AI39" s="95">
        <v>60.986547085201778</v>
      </c>
      <c r="AJ39" s="95">
        <v>65.793790631265566</v>
      </c>
    </row>
    <row r="40" spans="1:37" s="93" customFormat="1">
      <c r="A40" s="91"/>
      <c r="B40" s="92" t="s">
        <v>237</v>
      </c>
      <c r="C40" s="95">
        <v>87.621077176654879</v>
      </c>
      <c r="D40" s="95">
        <v>52.785823463576385</v>
      </c>
      <c r="E40" s="95">
        <v>38.018931893020863</v>
      </c>
      <c r="F40" s="95">
        <v>96.623738593611705</v>
      </c>
      <c r="G40" s="95">
        <v>85.71436608282967</v>
      </c>
      <c r="H40" s="95">
        <v>59.703651018539674</v>
      </c>
      <c r="I40" s="95"/>
      <c r="J40" s="95">
        <v>88.850820532240974</v>
      </c>
      <c r="K40" s="95">
        <v>54.396074723806962</v>
      </c>
      <c r="L40" s="95">
        <v>39.662688106983467</v>
      </c>
      <c r="M40" s="95">
        <v>97.076887083016388</v>
      </c>
      <c r="N40" s="95">
        <v>79.432786750867166</v>
      </c>
      <c r="O40" s="95">
        <v>63.266469178726062</v>
      </c>
      <c r="P40" s="95"/>
      <c r="Q40" s="95">
        <v>80.61220835623152</v>
      </c>
      <c r="R40" s="95">
        <v>50.288054294739148</v>
      </c>
      <c r="S40" s="95">
        <v>35.403671947248071</v>
      </c>
      <c r="T40" s="95">
        <v>94.69317587824672</v>
      </c>
      <c r="U40" s="95">
        <v>86.172633169099527</v>
      </c>
      <c r="V40" s="95">
        <v>52.902753362154399</v>
      </c>
      <c r="W40" s="95"/>
      <c r="X40" s="95">
        <v>76.932029807276066</v>
      </c>
      <c r="Y40" s="95">
        <v>49.393647852403468</v>
      </c>
      <c r="Z40" s="95">
        <v>36.192887414767966</v>
      </c>
      <c r="AA40" s="95">
        <v>96.743740925829442</v>
      </c>
      <c r="AB40" s="95">
        <v>83.519229159257236</v>
      </c>
      <c r="AC40" s="95">
        <v>51.492152118766811</v>
      </c>
      <c r="AD40" s="95"/>
      <c r="AE40" s="95">
        <v>91.824905617620004</v>
      </c>
      <c r="AF40" s="95">
        <v>91.824905617620004</v>
      </c>
      <c r="AG40" s="95">
        <v>52.124279451179888</v>
      </c>
      <c r="AH40" s="95">
        <v>96.312715418006491</v>
      </c>
      <c r="AI40" s="95">
        <v>94.544311341915218</v>
      </c>
      <c r="AJ40" s="95">
        <v>82.55005667830936</v>
      </c>
      <c r="AK40" s="95"/>
    </row>
    <row r="41" spans="1:37" s="93" customFormat="1">
      <c r="A41" s="91"/>
      <c r="B41" s="92" t="s">
        <v>241</v>
      </c>
      <c r="C41" s="95">
        <v>95.766247055086822</v>
      </c>
      <c r="D41" s="95">
        <v>57.905120089358086</v>
      </c>
      <c r="E41" s="95">
        <v>30.400866130424646</v>
      </c>
      <c r="F41" s="95">
        <v>84.632600280467656</v>
      </c>
      <c r="G41" s="95">
        <v>96.750229877150161</v>
      </c>
      <c r="H41" s="95">
        <v>62.108794866686509</v>
      </c>
      <c r="I41" s="95"/>
      <c r="J41" s="95">
        <v>95.840760255281793</v>
      </c>
      <c r="K41" s="95">
        <v>60.394856780084574</v>
      </c>
      <c r="L41" s="95">
        <v>31.860417171483917</v>
      </c>
      <c r="M41" s="95">
        <v>87.675780180185086</v>
      </c>
      <c r="N41" s="95">
        <v>100</v>
      </c>
      <c r="O41" s="95">
        <v>64.513492140554817</v>
      </c>
      <c r="P41" s="95"/>
      <c r="Q41" s="95">
        <v>95.586611276011155</v>
      </c>
      <c r="R41" s="95">
        <v>52.816622250261382</v>
      </c>
      <c r="S41" s="95">
        <v>27.604093256935545</v>
      </c>
      <c r="T41" s="95">
        <v>76.391780828133832</v>
      </c>
      <c r="U41" s="95">
        <v>96.241616754724589</v>
      </c>
      <c r="V41" s="95">
        <v>57.105599617000415</v>
      </c>
      <c r="W41" s="95"/>
      <c r="X41" s="95">
        <v>100</v>
      </c>
      <c r="Y41" s="95">
        <v>51.415339975068633</v>
      </c>
      <c r="Z41" s="95">
        <v>27.248760208248779</v>
      </c>
      <c r="AA41" s="95">
        <v>82.160453716889492</v>
      </c>
      <c r="AB41" s="95">
        <v>97.619146771689145</v>
      </c>
      <c r="AC41" s="95">
        <v>53.167243275970947</v>
      </c>
      <c r="AD41" s="95"/>
      <c r="AE41" s="95">
        <v>94.568720045500271</v>
      </c>
      <c r="AF41" s="95">
        <v>94.568720045500271</v>
      </c>
      <c r="AG41" s="95">
        <v>46.8853279743389</v>
      </c>
      <c r="AH41" s="95">
        <v>88.62662888570712</v>
      </c>
      <c r="AI41" s="95">
        <v>92.939076704693719</v>
      </c>
      <c r="AJ41" s="95">
        <v>81.014131700611742</v>
      </c>
    </row>
    <row r="42" spans="1:37" s="93" customFormat="1">
      <c r="A42" s="91"/>
      <c r="B42" s="91" t="s">
        <v>257</v>
      </c>
      <c r="C42" s="95">
        <v>93.813341784984615</v>
      </c>
      <c r="D42" s="95">
        <v>55.487446168800773</v>
      </c>
      <c r="E42" s="95">
        <v>18.761412455421674</v>
      </c>
      <c r="F42" s="95">
        <v>65.301252920691368</v>
      </c>
      <c r="G42" s="95">
        <v>97.71106736145893</v>
      </c>
      <c r="H42" s="95">
        <v>62.657058940464637</v>
      </c>
      <c r="I42" s="95"/>
      <c r="J42" s="95">
        <v>93.785868110301948</v>
      </c>
      <c r="K42" s="95">
        <v>58.683297627304064</v>
      </c>
      <c r="L42" s="95">
        <v>20.734785763105528</v>
      </c>
      <c r="M42" s="95">
        <v>72.677132762613482</v>
      </c>
      <c r="N42" s="95">
        <v>96.041025421396924</v>
      </c>
      <c r="O42" s="95">
        <v>67.017439806093591</v>
      </c>
      <c r="P42" s="95"/>
      <c r="Q42" s="95">
        <v>93.924434274661323</v>
      </c>
      <c r="R42" s="95">
        <v>50.839343812800145</v>
      </c>
      <c r="S42" s="95">
        <v>16.007713137542719</v>
      </c>
      <c r="T42" s="95">
        <v>49.846367471577729</v>
      </c>
      <c r="U42" s="95">
        <v>98.010082625844746</v>
      </c>
      <c r="V42" s="95">
        <v>55.178269887222989</v>
      </c>
      <c r="W42" s="95"/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/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7" s="93" customFormat="1">
      <c r="A43" s="91"/>
      <c r="B43" s="91" t="s">
        <v>262</v>
      </c>
      <c r="C43" s="95">
        <v>89.1828370144177</v>
      </c>
      <c r="D43" s="95">
        <v>59.794329244069722</v>
      </c>
      <c r="E43" s="95">
        <v>42.8362872649137</v>
      </c>
      <c r="F43" s="95">
        <v>94.007794325730856</v>
      </c>
      <c r="G43" s="95">
        <v>96.788802725038096</v>
      </c>
      <c r="H43" s="95">
        <v>63.168732214667337</v>
      </c>
      <c r="I43" s="95"/>
      <c r="J43" s="95">
        <v>88.605914864387813</v>
      </c>
      <c r="K43" s="95">
        <v>59.381634203294183</v>
      </c>
      <c r="L43" s="95">
        <v>44.543798248046279</v>
      </c>
      <c r="M43" s="95">
        <v>94.405445330016747</v>
      </c>
      <c r="N43" s="95">
        <v>91.795825269962947</v>
      </c>
      <c r="O43" s="95">
        <v>63.093417929779427</v>
      </c>
      <c r="P43" s="95"/>
      <c r="Q43" s="95">
        <v>91.22248756514756</v>
      </c>
      <c r="R43" s="95">
        <v>60.734664080637344</v>
      </c>
      <c r="S43" s="95">
        <v>38.362535011700885</v>
      </c>
      <c r="T43" s="95">
        <v>92.539635841505913</v>
      </c>
      <c r="U43" s="95">
        <v>98.081319064875501</v>
      </c>
      <c r="V43" s="95">
        <v>63.348483817963839</v>
      </c>
      <c r="W43" s="95"/>
      <c r="X43" s="95">
        <v>84.276125935743522</v>
      </c>
      <c r="Y43" s="95">
        <v>58.758876345759973</v>
      </c>
      <c r="Z43" s="95">
        <v>39.895233940978464</v>
      </c>
      <c r="AA43" s="95">
        <v>93.112379015381165</v>
      </c>
      <c r="AB43" s="95">
        <v>97.291023537373349</v>
      </c>
      <c r="AC43" s="95">
        <v>59.859211075790917</v>
      </c>
      <c r="AD43" s="95"/>
      <c r="AE43" s="95">
        <v>90.840635604961662</v>
      </c>
      <c r="AF43" s="95">
        <v>90.840635604961662</v>
      </c>
      <c r="AG43" s="95">
        <v>49.86946559435021</v>
      </c>
      <c r="AH43" s="95">
        <v>96.777731368857928</v>
      </c>
      <c r="AI43" s="95">
        <v>94.537400040812813</v>
      </c>
      <c r="AJ43" s="95">
        <v>69.963282837034171</v>
      </c>
    </row>
    <row r="44" spans="1:37" s="93" customFormat="1">
      <c r="A44" s="91"/>
      <c r="B44" s="91" t="s">
        <v>247</v>
      </c>
      <c r="C44" s="95">
        <v>63.674373876322278</v>
      </c>
      <c r="D44" s="95">
        <v>65.444279165781253</v>
      </c>
      <c r="E44" s="95">
        <v>50.25057475066572</v>
      </c>
      <c r="F44" s="95">
        <v>89.880464127292569</v>
      </c>
      <c r="G44" s="95">
        <v>61.906271224813224</v>
      </c>
      <c r="H44" s="95">
        <v>65.343301312710366</v>
      </c>
      <c r="I44" s="95"/>
      <c r="J44" s="95">
        <v>65.995063944357184</v>
      </c>
      <c r="K44" s="95">
        <v>67.152408498365375</v>
      </c>
      <c r="L44" s="95">
        <v>51.74806196155933</v>
      </c>
      <c r="M44" s="95">
        <v>90.396987462398172</v>
      </c>
      <c r="N44" s="95">
        <v>77.530625402965825</v>
      </c>
      <c r="O44" s="95">
        <v>67.055586213627947</v>
      </c>
      <c r="P44" s="95"/>
      <c r="Q44" s="95">
        <v>31.985294117647058</v>
      </c>
      <c r="R44" s="95">
        <v>62.686675749679232</v>
      </c>
      <c r="S44" s="95">
        <v>44.541160235656278</v>
      </c>
      <c r="T44" s="95">
        <v>88.51864741024302</v>
      </c>
      <c r="U44" s="95">
        <v>60.066553635144373</v>
      </c>
      <c r="V44" s="95">
        <v>62.358830072629722</v>
      </c>
      <c r="W44" s="95"/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/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7" s="93" customFormat="1">
      <c r="A45" s="91"/>
      <c r="B45" s="92" t="s">
        <v>239</v>
      </c>
      <c r="C45" s="95">
        <v>95.256763745881159</v>
      </c>
      <c r="D45" s="95">
        <v>54.810952822687952</v>
      </c>
      <c r="E45" s="95">
        <v>37.411914433261273</v>
      </c>
      <c r="F45" s="95">
        <v>90.256400094184173</v>
      </c>
      <c r="G45" s="95">
        <v>85.18277249758637</v>
      </c>
      <c r="H45" s="95">
        <v>65.407189647254768</v>
      </c>
      <c r="I45" s="95"/>
      <c r="J45" s="95">
        <v>95.680610234355683</v>
      </c>
      <c r="K45" s="95">
        <v>60.47403426537231</v>
      </c>
      <c r="L45" s="95">
        <v>42.061721626082907</v>
      </c>
      <c r="M45" s="95">
        <v>94.037724757844614</v>
      </c>
      <c r="N45" s="95">
        <v>78.755051147090484</v>
      </c>
      <c r="O45" s="95">
        <v>73.174788310852819</v>
      </c>
      <c r="P45" s="95"/>
      <c r="Q45" s="95">
        <v>88.975204650410618</v>
      </c>
      <c r="R45" s="95">
        <v>46.685872740120843</v>
      </c>
      <c r="S45" s="95">
        <v>31.25419698532793</v>
      </c>
      <c r="T45" s="95">
        <v>76.830169339582781</v>
      </c>
      <c r="U45" s="95">
        <v>86.007289364915948</v>
      </c>
      <c r="V45" s="95">
        <v>48.876559621765857</v>
      </c>
      <c r="W45" s="95"/>
      <c r="X45" s="95">
        <v>85.839583933875787</v>
      </c>
      <c r="Y45" s="95">
        <v>49.426382948902777</v>
      </c>
      <c r="Z45" s="95">
        <v>35.127407988554545</v>
      </c>
      <c r="AA45" s="95">
        <v>86.509458839444505</v>
      </c>
      <c r="AB45" s="95">
        <v>80.062174962931891</v>
      </c>
      <c r="AC45" s="95">
        <v>51.301066176470592</v>
      </c>
      <c r="AD45" s="95"/>
      <c r="AE45" s="95">
        <v>96.446016199821955</v>
      </c>
      <c r="AF45" s="95">
        <v>96.446016199821955</v>
      </c>
      <c r="AG45" s="95">
        <v>45.921411719610425</v>
      </c>
      <c r="AH45" s="95">
        <v>96.298635399969569</v>
      </c>
      <c r="AI45" s="95">
        <v>94.719132533785498</v>
      </c>
      <c r="AJ45" s="95">
        <v>84.150037593663583</v>
      </c>
      <c r="AK45" s="95"/>
    </row>
    <row r="46" spans="1:37" s="93" customFormat="1">
      <c r="A46" s="91"/>
      <c r="B46" s="92" t="s">
        <v>230</v>
      </c>
      <c r="C46" s="95">
        <v>85.547044555087453</v>
      </c>
      <c r="D46" s="95">
        <v>64.601076241276829</v>
      </c>
      <c r="E46" s="95">
        <v>50.09625823404842</v>
      </c>
      <c r="F46" s="95">
        <v>96.140576817925705</v>
      </c>
      <c r="G46" s="95">
        <v>92.409607658774249</v>
      </c>
      <c r="H46" s="95">
        <v>65.65057669193564</v>
      </c>
      <c r="I46" s="95"/>
      <c r="J46" s="95">
        <v>83.911681292410947</v>
      </c>
      <c r="K46" s="95">
        <v>65.318209206038588</v>
      </c>
      <c r="L46" s="95">
        <v>51.613476782227508</v>
      </c>
      <c r="M46" s="95">
        <v>96.057058463311833</v>
      </c>
      <c r="N46" s="95">
        <v>58.670064312583428</v>
      </c>
      <c r="O46" s="95">
        <v>66.606678725991969</v>
      </c>
      <c r="P46" s="95"/>
      <c r="Q46" s="95">
        <v>95.574979513794048</v>
      </c>
      <c r="R46" s="95">
        <v>63.483602885947199</v>
      </c>
      <c r="S46" s="95">
        <v>47.683540594588756</v>
      </c>
      <c r="T46" s="95">
        <v>96.421011889642827</v>
      </c>
      <c r="U46" s="95">
        <v>94.966390495544786</v>
      </c>
      <c r="V46" s="95">
        <v>64.079526452740794</v>
      </c>
      <c r="W46" s="95"/>
      <c r="X46" s="95">
        <v>75.366673127867159</v>
      </c>
      <c r="Y46" s="95">
        <v>64.80680841150857</v>
      </c>
      <c r="Z46" s="95">
        <v>50.893070254415953</v>
      </c>
      <c r="AA46" s="95">
        <v>96.004032085947784</v>
      </c>
      <c r="AB46" s="95">
        <v>95.23121387283237</v>
      </c>
      <c r="AC46" s="95">
        <v>65.051484810558662</v>
      </c>
      <c r="AD46" s="95"/>
      <c r="AE46" s="95">
        <v>92.198581560283685</v>
      </c>
      <c r="AF46" s="95">
        <v>92.198581560283685</v>
      </c>
      <c r="AG46" s="95">
        <v>43.384422603963081</v>
      </c>
      <c r="AH46" s="95">
        <v>96.88677552485197</v>
      </c>
      <c r="AI46" s="95">
        <v>76.196517126052356</v>
      </c>
      <c r="AJ46" s="95">
        <v>69.170349847175487</v>
      </c>
      <c r="AK46" s="95"/>
    </row>
    <row r="47" spans="1:37" s="93" customFormat="1">
      <c r="A47" s="91"/>
      <c r="B47" s="91" t="s">
        <v>253</v>
      </c>
      <c r="C47" s="95">
        <v>94.608695652173907</v>
      </c>
      <c r="D47" s="95">
        <v>64.434350254741872</v>
      </c>
      <c r="E47" s="95">
        <v>30.301362322829227</v>
      </c>
      <c r="F47" s="95">
        <v>91.977777777777774</v>
      </c>
      <c r="G47" s="95">
        <v>70.833333333333343</v>
      </c>
      <c r="H47" s="95">
        <v>67.323490230905861</v>
      </c>
      <c r="I47" s="95"/>
      <c r="J47" s="95">
        <v>92.30125523012552</v>
      </c>
      <c r="K47" s="95">
        <v>64.820512820512818</v>
      </c>
      <c r="L47" s="95">
        <v>30.932074322266217</v>
      </c>
      <c r="M47" s="95">
        <v>92.498133864145302</v>
      </c>
      <c r="N47" s="95">
        <v>66.666666666666657</v>
      </c>
      <c r="O47" s="95">
        <v>66.896333754740837</v>
      </c>
      <c r="P47" s="95"/>
      <c r="Q47" s="95">
        <v>99.811320754716988</v>
      </c>
      <c r="R47" s="95">
        <v>61.044417767106843</v>
      </c>
      <c r="S47" s="95">
        <v>24.393723252496432</v>
      </c>
      <c r="T47" s="95">
        <v>87.629937629937629</v>
      </c>
      <c r="U47" s="95">
        <v>100</v>
      </c>
      <c r="V47" s="95">
        <v>70.400728597449913</v>
      </c>
      <c r="W47" s="95"/>
      <c r="X47" s="95">
        <v>85.714285714285708</v>
      </c>
      <c r="Y47" s="95">
        <v>59.664682298627135</v>
      </c>
      <c r="Z47" s="95">
        <v>30.065677450741912</v>
      </c>
      <c r="AA47" s="95">
        <v>89.270072992700733</v>
      </c>
      <c r="AB47" s="95">
        <v>60</v>
      </c>
      <c r="AC47" s="95">
        <v>59.97118501620843</v>
      </c>
      <c r="AD47" s="95"/>
      <c r="AE47" s="95">
        <v>95.147420147420149</v>
      </c>
      <c r="AF47" s="95">
        <v>95.147420147420149</v>
      </c>
      <c r="AG47" s="95">
        <v>30.608365019011408</v>
      </c>
      <c r="AH47" s="95">
        <v>94.253578732106334</v>
      </c>
      <c r="AI47" s="95">
        <v>78.571428571428569</v>
      </c>
      <c r="AJ47" s="95">
        <v>73.64781172584641</v>
      </c>
    </row>
    <row r="48" spans="1:37" s="93" customFormat="1">
      <c r="A48" s="91"/>
      <c r="B48" s="91" t="s">
        <v>255</v>
      </c>
      <c r="C48" s="95">
        <v>96.114160037820398</v>
      </c>
      <c r="D48" s="95">
        <v>66.361021242482551</v>
      </c>
      <c r="E48" s="95">
        <v>51.753541361828134</v>
      </c>
      <c r="F48" s="95">
        <v>99.679370222786616</v>
      </c>
      <c r="G48" s="95">
        <v>99.822589587218388</v>
      </c>
      <c r="H48" s="95">
        <v>68.393272813552088</v>
      </c>
      <c r="I48" s="95"/>
      <c r="J48" s="95">
        <v>96.539116853613521</v>
      </c>
      <c r="K48" s="95">
        <v>64.77338811392147</v>
      </c>
      <c r="L48" s="95">
        <v>53.690314469164299</v>
      </c>
      <c r="M48" s="95">
        <v>99.616996297824613</v>
      </c>
      <c r="N48" s="95">
        <v>100</v>
      </c>
      <c r="O48" s="95">
        <v>67.827814298294115</v>
      </c>
      <c r="P48" s="95"/>
      <c r="Q48" s="95">
        <v>93.30517753793211</v>
      </c>
      <c r="R48" s="95">
        <v>68.728275313248403</v>
      </c>
      <c r="S48" s="95">
        <v>48.109321065871029</v>
      </c>
      <c r="T48" s="95">
        <v>100</v>
      </c>
      <c r="U48" s="95">
        <v>99.803261829441425</v>
      </c>
      <c r="V48" s="95">
        <v>69.30423944720394</v>
      </c>
      <c r="W48" s="95"/>
      <c r="X48" s="95">
        <v>97.732817613805409</v>
      </c>
      <c r="Y48" s="95">
        <v>64.143860464722337</v>
      </c>
      <c r="Z48" s="95">
        <v>50.720433465012235</v>
      </c>
      <c r="AA48" s="95">
        <v>99.54512510785159</v>
      </c>
      <c r="AB48" s="95">
        <v>100</v>
      </c>
      <c r="AC48" s="95">
        <v>64.666792660489264</v>
      </c>
      <c r="AD48" s="95"/>
      <c r="AE48" s="95">
        <v>95.776240108327016</v>
      </c>
      <c r="AF48" s="95">
        <v>95.776240108327016</v>
      </c>
      <c r="AG48" s="95">
        <v>57.017613351289974</v>
      </c>
      <c r="AH48" s="95">
        <v>100</v>
      </c>
      <c r="AI48" s="95">
        <v>99.329511038305498</v>
      </c>
      <c r="AJ48" s="95">
        <v>80.048097818213421</v>
      </c>
    </row>
    <row r="49" spans="1:37" s="93" customFormat="1">
      <c r="A49" s="91"/>
      <c r="B49" s="92" t="s">
        <v>240</v>
      </c>
      <c r="C49" s="95">
        <v>99.853381334970749</v>
      </c>
      <c r="D49" s="95">
        <v>74.33627879980294</v>
      </c>
      <c r="E49" s="95">
        <v>50.643904509837732</v>
      </c>
      <c r="F49" s="95">
        <v>97.380787398326177</v>
      </c>
      <c r="G49" s="95">
        <v>100</v>
      </c>
      <c r="H49" s="95">
        <v>84.871708212200303</v>
      </c>
      <c r="I49" s="95"/>
      <c r="J49" s="95">
        <v>99.773775521156566</v>
      </c>
      <c r="K49" s="95">
        <v>74.068345693760023</v>
      </c>
      <c r="L49" s="95">
        <v>48.032386258017233</v>
      </c>
      <c r="M49" s="95">
        <v>97.634452464674268</v>
      </c>
      <c r="N49" s="95">
        <v>100</v>
      </c>
      <c r="O49" s="95">
        <v>83.088403756005675</v>
      </c>
      <c r="P49" s="95"/>
      <c r="Q49" s="95">
        <v>99.987719868300232</v>
      </c>
      <c r="R49" s="95">
        <v>75.530900730619749</v>
      </c>
      <c r="S49" s="95">
        <v>60.212956363772761</v>
      </c>
      <c r="T49" s="95">
        <v>95.620307049800019</v>
      </c>
      <c r="U49" s="95">
        <v>100</v>
      </c>
      <c r="V49" s="95">
        <v>89.916170626605691</v>
      </c>
      <c r="W49" s="95"/>
      <c r="X49" s="95">
        <v>98.116152151685625</v>
      </c>
      <c r="Y49" s="95">
        <v>65.249589516936837</v>
      </c>
      <c r="Z49" s="95">
        <v>40.555967013399687</v>
      </c>
      <c r="AA49" s="95">
        <v>95.84097922665012</v>
      </c>
      <c r="AB49" s="95">
        <v>100</v>
      </c>
      <c r="AC49" s="95">
        <v>66.868940989684248</v>
      </c>
      <c r="AD49" s="95"/>
      <c r="AE49" s="95">
        <v>99.924989020737797</v>
      </c>
      <c r="AF49" s="95">
        <v>99.924989020737797</v>
      </c>
      <c r="AG49" s="95">
        <v>66.026990636718523</v>
      </c>
      <c r="AH49" s="95">
        <v>98.682169317751146</v>
      </c>
      <c r="AI49" s="95">
        <v>100</v>
      </c>
      <c r="AJ49" s="95">
        <v>93.808596294928918</v>
      </c>
      <c r="AK49" s="95"/>
    </row>
    <row r="65533" spans="1:36" s="93" customFormat="1">
      <c r="A65533" s="91"/>
      <c r="B65533" s="91"/>
      <c r="C65533" s="95"/>
      <c r="D65533" s="95"/>
      <c r="E65533" s="95"/>
      <c r="F65533" s="95"/>
      <c r="G65533" s="95"/>
      <c r="H65533" s="95"/>
      <c r="I65533" s="95"/>
      <c r="J65533" s="95"/>
      <c r="K65533" s="95"/>
      <c r="L65533" s="95"/>
      <c r="M65533" s="95"/>
      <c r="N65533" s="95"/>
      <c r="O65533" s="95"/>
      <c r="P65533" s="95"/>
      <c r="Q65533" s="95"/>
      <c r="R65533" s="95"/>
      <c r="S65533" s="95"/>
      <c r="T65533" s="95"/>
      <c r="U65533" s="95"/>
      <c r="V65533" s="95"/>
      <c r="W65533" s="95"/>
      <c r="X65533" s="95"/>
      <c r="Y65533" s="95"/>
      <c r="Z65533" s="95"/>
      <c r="AA65533" s="95"/>
      <c r="AB65533" s="95"/>
      <c r="AC65533" s="95"/>
      <c r="AD65533" s="95"/>
      <c r="AE65533" s="95"/>
      <c r="AF65533" s="95"/>
      <c r="AG65533" s="95"/>
      <c r="AH65533" s="95"/>
      <c r="AI65533" s="95"/>
      <c r="AJ65533" s="95"/>
    </row>
  </sheetData>
  <sortState ref="A6:AK50">
    <sortCondition ref="H6:H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K144"/>
  <sheetViews>
    <sheetView topLeftCell="A46" zoomScale="115" zoomScaleNormal="115" workbookViewId="0">
      <selection activeCell="A53" sqref="A53"/>
    </sheetView>
  </sheetViews>
  <sheetFormatPr defaultColWidth="9.140625" defaultRowHeight="12.75"/>
  <cols>
    <col min="1" max="1" width="56.28515625" customWidth="1"/>
    <col min="2" max="5" width="11" customWidth="1"/>
    <col min="6" max="6" width="10.5703125" customWidth="1"/>
    <col min="7" max="9" width="11" customWidth="1"/>
  </cols>
  <sheetData>
    <row r="1" spans="1:11" ht="15.75">
      <c r="A1" s="22" t="s">
        <v>114</v>
      </c>
      <c r="B1" s="82" t="s">
        <v>115</v>
      </c>
      <c r="C1" s="82"/>
      <c r="D1" s="23"/>
      <c r="E1" s="23"/>
      <c r="F1" s="23"/>
    </row>
    <row r="2" spans="1:11" s="1" customFormat="1" ht="15.75">
      <c r="A2" s="24"/>
      <c r="B2" s="22"/>
      <c r="C2" s="22"/>
      <c r="D2" s="23"/>
      <c r="E2" s="23"/>
      <c r="F2" s="23"/>
    </row>
    <row r="3" spans="1:11" s="1" customFormat="1" ht="15.75">
      <c r="A3" s="22" t="s">
        <v>116</v>
      </c>
      <c r="B3" s="23"/>
      <c r="C3" s="23"/>
      <c r="D3" s="23"/>
      <c r="E3" s="23"/>
      <c r="F3" s="23"/>
    </row>
    <row r="4" spans="1:11" s="3" customFormat="1" ht="12">
      <c r="A4" s="25"/>
      <c r="B4" s="24"/>
      <c r="C4" s="24"/>
      <c r="D4" s="24"/>
      <c r="E4" s="24"/>
      <c r="F4" s="24"/>
    </row>
    <row r="5" spans="1:11" s="3" customFormat="1" ht="12">
      <c r="A5" s="25"/>
      <c r="B5" s="24"/>
      <c r="C5" s="24"/>
      <c r="D5" s="24"/>
      <c r="E5" s="24"/>
      <c r="F5" s="24"/>
    </row>
    <row r="6" spans="1:11" s="3" customFormat="1" ht="12">
      <c r="A6" s="25"/>
      <c r="B6" s="24"/>
      <c r="C6" s="24"/>
      <c r="D6" s="24"/>
      <c r="E6" s="24"/>
      <c r="F6" s="24"/>
    </row>
    <row r="7" spans="1:11" s="3" customFormat="1" ht="12">
      <c r="A7" s="24"/>
      <c r="B7" s="24"/>
      <c r="C7" s="24"/>
      <c r="D7" s="24"/>
      <c r="E7" s="24"/>
      <c r="F7" s="24"/>
    </row>
    <row r="8" spans="1:11" s="3" customFormat="1" ht="12">
      <c r="A8" s="26" t="s">
        <v>51</v>
      </c>
      <c r="B8" s="27"/>
      <c r="C8" s="27"/>
      <c r="D8" s="27"/>
      <c r="E8" s="24"/>
      <c r="F8" s="24"/>
    </row>
    <row r="9" spans="1:11" s="3" customFormat="1" ht="12">
      <c r="A9" s="27"/>
      <c r="B9" s="27"/>
      <c r="C9" s="27"/>
      <c r="D9" s="27"/>
      <c r="E9" s="24"/>
      <c r="F9" s="24"/>
    </row>
    <row r="10" spans="1:11" s="3" customFormat="1" ht="12">
      <c r="A10" s="28"/>
      <c r="B10" s="28" t="s">
        <v>0</v>
      </c>
      <c r="C10" s="28" t="s">
        <v>2</v>
      </c>
      <c r="D10" s="28" t="s">
        <v>1</v>
      </c>
      <c r="E10" s="28" t="s">
        <v>32</v>
      </c>
      <c r="F10" s="28" t="s">
        <v>33</v>
      </c>
    </row>
    <row r="11" spans="1:11" s="3" customFormat="1" ht="12">
      <c r="A11" s="83" t="s">
        <v>43</v>
      </c>
      <c r="B11" s="84"/>
      <c r="C11" s="84"/>
      <c r="D11" s="84"/>
      <c r="E11" s="84"/>
      <c r="F11" s="85"/>
    </row>
    <row r="12" spans="1:11" s="3" customFormat="1" ht="12">
      <c r="A12" s="29" t="s">
        <v>45</v>
      </c>
      <c r="B12" s="30">
        <v>5138.2</v>
      </c>
      <c r="C12" s="30">
        <v>2189.1</v>
      </c>
      <c r="D12" s="30">
        <v>2949.1</v>
      </c>
      <c r="E12" s="30">
        <v>5138.2</v>
      </c>
      <c r="F12" s="31"/>
      <c r="H12" s="7"/>
      <c r="I12" s="7"/>
      <c r="J12" s="7"/>
      <c r="K12" s="7"/>
    </row>
    <row r="13" spans="1:11" s="3" customFormat="1" ht="12">
      <c r="A13" s="29" t="s">
        <v>46</v>
      </c>
      <c r="B13" s="30">
        <v>3317.2</v>
      </c>
      <c r="C13" s="30">
        <v>1131.3</v>
      </c>
      <c r="D13" s="30">
        <v>2185.9</v>
      </c>
      <c r="E13" s="30">
        <v>3317.2</v>
      </c>
      <c r="F13" s="31"/>
      <c r="H13" s="7"/>
      <c r="I13" s="7"/>
      <c r="J13" s="7"/>
      <c r="K13" s="7"/>
    </row>
    <row r="14" spans="1:11" s="3" customFormat="1" ht="12">
      <c r="A14" s="29" t="s">
        <v>47</v>
      </c>
      <c r="B14" s="30">
        <v>29.3</v>
      </c>
      <c r="C14" s="30">
        <v>13.5</v>
      </c>
      <c r="D14" s="30">
        <v>15.8</v>
      </c>
      <c r="E14" s="30">
        <v>29.3</v>
      </c>
      <c r="F14" s="31"/>
      <c r="H14" s="7"/>
      <c r="I14" s="7"/>
      <c r="J14" s="7"/>
      <c r="K14" s="7"/>
    </row>
    <row r="15" spans="1:11" s="3" customFormat="1" ht="12">
      <c r="A15" s="29" t="s">
        <v>48</v>
      </c>
      <c r="B15" s="30">
        <v>1850.3</v>
      </c>
      <c r="C15" s="30">
        <v>1071.3</v>
      </c>
      <c r="D15" s="30">
        <v>779</v>
      </c>
      <c r="E15" s="30">
        <v>1850.3</v>
      </c>
      <c r="F15" s="31"/>
      <c r="H15" s="7"/>
      <c r="I15" s="7"/>
      <c r="J15" s="7"/>
      <c r="K15" s="7"/>
    </row>
    <row r="16" spans="1:11" s="3" customFormat="1" ht="12">
      <c r="A16" s="79" t="s">
        <v>44</v>
      </c>
      <c r="B16" s="80"/>
      <c r="C16" s="80"/>
      <c r="D16" s="80"/>
      <c r="E16" s="80"/>
      <c r="F16" s="81"/>
    </row>
    <row r="17" spans="1:6" s="3" customFormat="1" ht="12">
      <c r="A17" s="29" t="s">
        <v>45</v>
      </c>
      <c r="B17" s="31">
        <v>49.737964411483041</v>
      </c>
      <c r="C17" s="31">
        <v>49.645490917519034</v>
      </c>
      <c r="D17" s="31">
        <v>49.806831257413251</v>
      </c>
      <c r="E17" s="31">
        <v>49.737964411483041</v>
      </c>
      <c r="F17" s="31"/>
    </row>
    <row r="18" spans="1:6" s="3" customFormat="1" ht="12">
      <c r="A18" s="29" t="s">
        <v>46</v>
      </c>
      <c r="B18" s="31">
        <v>32.110707095816679</v>
      </c>
      <c r="C18" s="31">
        <v>25.655100218211768</v>
      </c>
      <c r="D18" s="31">
        <v>36.91832563782841</v>
      </c>
      <c r="E18" s="31">
        <v>32.110707095816679</v>
      </c>
      <c r="F18" s="31"/>
    </row>
    <row r="19" spans="1:6" s="3" customFormat="1" ht="12">
      <c r="A19" s="29" t="s">
        <v>47</v>
      </c>
      <c r="B19" s="31">
        <v>0.28358834116598991</v>
      </c>
      <c r="C19" s="31">
        <v>0.30550101395221835</v>
      </c>
      <c r="D19" s="31">
        <v>0.26726953892331162</v>
      </c>
      <c r="E19" s="31">
        <v>0.28358834116598991</v>
      </c>
      <c r="F19" s="31"/>
    </row>
    <row r="20" spans="1:6" s="3" customFormat="1" ht="12">
      <c r="A20" s="29" t="s">
        <v>48</v>
      </c>
      <c r="B20" s="31">
        <v>17.910845656832358</v>
      </c>
      <c r="C20" s="31">
        <v>24.295891713259483</v>
      </c>
      <c r="D20" s="31">
        <v>13.155775158508149</v>
      </c>
      <c r="E20" s="31">
        <v>17.910845656832358</v>
      </c>
      <c r="F20" s="31"/>
    </row>
    <row r="21" spans="1:6" s="3" customFormat="1" ht="12">
      <c r="A21" s="27"/>
      <c r="B21" s="32"/>
      <c r="C21" s="32"/>
      <c r="D21" s="32"/>
      <c r="E21" s="33"/>
      <c r="F21" s="33"/>
    </row>
    <row r="22" spans="1:6" s="3" customFormat="1" ht="12">
      <c r="A22" s="26" t="s">
        <v>31</v>
      </c>
      <c r="B22" s="32"/>
      <c r="C22" s="32"/>
      <c r="D22" s="32"/>
      <c r="E22" s="33"/>
      <c r="F22" s="33"/>
    </row>
    <row r="23" spans="1:6" s="3" customFormat="1" ht="12">
      <c r="A23" s="27"/>
      <c r="B23" s="32"/>
      <c r="C23" s="32"/>
      <c r="D23" s="32"/>
      <c r="E23" s="33"/>
      <c r="F23" s="33"/>
    </row>
    <row r="24" spans="1:6" s="3" customFormat="1" ht="12">
      <c r="A24" s="34" t="s">
        <v>3</v>
      </c>
      <c r="B24" s="35" t="s">
        <v>0</v>
      </c>
      <c r="C24" s="35" t="s">
        <v>2</v>
      </c>
      <c r="D24" s="35" t="s">
        <v>1</v>
      </c>
      <c r="E24" s="35" t="s">
        <v>32</v>
      </c>
      <c r="F24" s="35" t="s">
        <v>33</v>
      </c>
    </row>
    <row r="25" spans="1:6" s="3" customFormat="1" ht="12">
      <c r="A25" s="36" t="s">
        <v>49</v>
      </c>
      <c r="B25" s="31">
        <v>68.254629074161059</v>
      </c>
      <c r="C25" s="31">
        <v>68.722994618371075</v>
      </c>
      <c r="D25" s="31">
        <v>68.012241929064515</v>
      </c>
      <c r="E25" s="31">
        <v>68.254629074161059</v>
      </c>
      <c r="F25" s="31"/>
    </row>
    <row r="26" spans="1:6" s="3" customFormat="1" ht="12">
      <c r="A26" s="36" t="s">
        <v>4</v>
      </c>
      <c r="B26" s="31">
        <v>2.2181752847142127</v>
      </c>
      <c r="C26" s="31">
        <v>4.287535270531162</v>
      </c>
      <c r="D26" s="31">
        <v>1.1472462521672697</v>
      </c>
      <c r="E26" s="31">
        <v>2.2181752847142127</v>
      </c>
      <c r="F26" s="31"/>
    </row>
    <row r="27" spans="1:6" s="3" customFormat="1" ht="12">
      <c r="A27" s="36" t="s">
        <v>5</v>
      </c>
      <c r="B27" s="31">
        <v>29.527195641124738</v>
      </c>
      <c r="C27" s="31">
        <v>26.989470111097752</v>
      </c>
      <c r="D27" s="31">
        <v>30.840511818768213</v>
      </c>
      <c r="E27" s="31">
        <v>29.527195641124738</v>
      </c>
      <c r="F27" s="31"/>
    </row>
    <row r="28" spans="1:6" s="3" customFormat="1" ht="12">
      <c r="A28" s="36" t="s">
        <v>0</v>
      </c>
      <c r="B28" s="31">
        <v>100</v>
      </c>
      <c r="C28" s="31">
        <v>100</v>
      </c>
      <c r="D28" s="31">
        <v>100</v>
      </c>
      <c r="E28" s="31">
        <v>100</v>
      </c>
      <c r="F28" s="31"/>
    </row>
    <row r="29" spans="1:6" s="3" customFormat="1" ht="12">
      <c r="A29" s="37" t="s">
        <v>50</v>
      </c>
      <c r="B29" s="38"/>
      <c r="C29" s="38"/>
      <c r="D29" s="38"/>
      <c r="E29" s="33"/>
      <c r="F29" s="38"/>
    </row>
    <row r="30" spans="1:6" s="3" customFormat="1" ht="12">
      <c r="A30" s="27"/>
      <c r="B30" s="32"/>
      <c r="C30" s="32"/>
      <c r="D30" s="32"/>
      <c r="E30" s="33"/>
      <c r="F30" s="33"/>
    </row>
    <row r="31" spans="1:6" s="3" customFormat="1" ht="12">
      <c r="A31" s="26" t="s">
        <v>53</v>
      </c>
      <c r="B31" s="32"/>
      <c r="C31" s="32"/>
      <c r="D31" s="32"/>
      <c r="E31" s="33"/>
      <c r="F31" s="33"/>
    </row>
    <row r="32" spans="1:6" s="3" customFormat="1" ht="12">
      <c r="A32" s="27"/>
      <c r="B32" s="32"/>
      <c r="C32" s="32"/>
      <c r="D32" s="32"/>
      <c r="E32" s="33"/>
      <c r="F32" s="33"/>
    </row>
    <row r="33" spans="1:6" s="3" customFormat="1" ht="12">
      <c r="A33" s="34" t="s">
        <v>3</v>
      </c>
      <c r="B33" s="35" t="s">
        <v>0</v>
      </c>
      <c r="C33" s="35" t="s">
        <v>2</v>
      </c>
      <c r="D33" s="35" t="s">
        <v>1</v>
      </c>
      <c r="E33" s="35" t="s">
        <v>32</v>
      </c>
      <c r="F33" s="35" t="s">
        <v>33</v>
      </c>
    </row>
    <row r="34" spans="1:6" s="3" customFormat="1" ht="12">
      <c r="A34" s="36" t="s">
        <v>49</v>
      </c>
      <c r="B34" s="31">
        <v>44.065020112242422</v>
      </c>
      <c r="C34" s="31">
        <v>35.513704903414954</v>
      </c>
      <c r="D34" s="31">
        <v>50.412725152480945</v>
      </c>
      <c r="E34" s="31">
        <v>44.065020112242422</v>
      </c>
      <c r="F34" s="31"/>
    </row>
    <row r="35" spans="1:6" s="3" customFormat="1" ht="12">
      <c r="A35" s="36" t="s">
        <v>117</v>
      </c>
      <c r="B35" s="31">
        <v>44.065020112242422</v>
      </c>
      <c r="C35" s="31">
        <v>35.513704903414954</v>
      </c>
      <c r="D35" s="31">
        <v>50.412725152480945</v>
      </c>
      <c r="E35" s="31">
        <v>44.065020112242422</v>
      </c>
      <c r="F35" s="31"/>
    </row>
    <row r="36" spans="1:6" s="3" customFormat="1" ht="12">
      <c r="A36" s="36" t="s">
        <v>118</v>
      </c>
      <c r="B36" s="31"/>
      <c r="C36" s="31"/>
      <c r="D36" s="31"/>
      <c r="E36" s="31"/>
      <c r="F36" s="31"/>
    </row>
    <row r="37" spans="1:6" s="3" customFormat="1" ht="12">
      <c r="A37" s="36" t="s">
        <v>4</v>
      </c>
      <c r="B37" s="31">
        <v>1.6057097437917514</v>
      </c>
      <c r="C37" s="31">
        <v>2.372565616938779</v>
      </c>
      <c r="D37" s="31">
        <v>1.0364669112872351</v>
      </c>
      <c r="E37" s="31">
        <v>1.6057097437917514</v>
      </c>
      <c r="F37" s="31"/>
    </row>
    <row r="38" spans="1:6" s="3" customFormat="1" ht="12">
      <c r="A38" s="36" t="s">
        <v>5</v>
      </c>
      <c r="B38" s="31">
        <v>54.329270143965822</v>
      </c>
      <c r="C38" s="31">
        <v>62.11372947964626</v>
      </c>
      <c r="D38" s="31">
        <v>48.55080793623182</v>
      </c>
      <c r="E38" s="31">
        <v>54.329270143965822</v>
      </c>
      <c r="F38" s="31"/>
    </row>
    <row r="39" spans="1:6" s="3" customFormat="1" ht="12">
      <c r="A39" s="36" t="s">
        <v>119</v>
      </c>
      <c r="B39" s="31">
        <v>23.288493710983143</v>
      </c>
      <c r="C39" s="31">
        <v>20.274705621972792</v>
      </c>
      <c r="D39" s="31">
        <v>25.525651081006572</v>
      </c>
      <c r="E39" s="31">
        <v>23.288493710983143</v>
      </c>
      <c r="F39" s="31"/>
    </row>
    <row r="40" spans="1:6" s="3" customFormat="1" ht="12">
      <c r="A40" s="36" t="s">
        <v>120</v>
      </c>
      <c r="B40" s="31">
        <v>18.492519896211952</v>
      </c>
      <c r="C40" s="31">
        <v>13.331874595440057</v>
      </c>
      <c r="D40" s="31">
        <v>22.323305382025506</v>
      </c>
      <c r="E40" s="31">
        <v>18.492519896211952</v>
      </c>
      <c r="F40" s="31"/>
    </row>
    <row r="41" spans="1:6" s="3" customFormat="1" ht="12">
      <c r="A41" s="39" t="s">
        <v>52</v>
      </c>
      <c r="B41" s="31">
        <v>12.548256536770722</v>
      </c>
      <c r="C41" s="31">
        <v>28.507149262233412</v>
      </c>
      <c r="D41" s="31">
        <v>0.70185147319973806</v>
      </c>
      <c r="E41" s="31">
        <v>12.548256536770722</v>
      </c>
      <c r="F41" s="31"/>
    </row>
    <row r="42" spans="1:6" s="3" customFormat="1" ht="12">
      <c r="A42" s="36" t="s">
        <v>0</v>
      </c>
      <c r="B42" s="31">
        <v>100</v>
      </c>
      <c r="C42" s="31">
        <v>100</v>
      </c>
      <c r="D42" s="31">
        <v>100</v>
      </c>
      <c r="E42" s="31">
        <v>100</v>
      </c>
      <c r="F42" s="31"/>
    </row>
    <row r="43" spans="1:6" s="3" customFormat="1" ht="12">
      <c r="A43" s="37" t="s">
        <v>50</v>
      </c>
      <c r="B43" s="38"/>
      <c r="C43" s="38"/>
      <c r="D43" s="38"/>
      <c r="E43" s="38"/>
      <c r="F43" s="38"/>
    </row>
    <row r="44" spans="1:6" s="3" customFormat="1" ht="12">
      <c r="A44" s="27"/>
      <c r="B44" s="32"/>
      <c r="C44" s="32"/>
      <c r="D44" s="32"/>
      <c r="E44" s="33"/>
      <c r="F44" s="33"/>
    </row>
    <row r="45" spans="1:6" s="3" customFormat="1" ht="12">
      <c r="A45" s="26" t="s">
        <v>56</v>
      </c>
      <c r="B45" s="32"/>
      <c r="C45" s="32"/>
      <c r="D45" s="32"/>
      <c r="E45" s="33"/>
      <c r="F45" s="33"/>
    </row>
    <row r="46" spans="1:6" s="3" customFormat="1" ht="12">
      <c r="A46" s="27"/>
      <c r="B46" s="32"/>
      <c r="C46" s="32"/>
      <c r="D46" s="32"/>
      <c r="E46" s="33"/>
      <c r="F46" s="33"/>
    </row>
    <row r="47" spans="1:6" s="3" customFormat="1" ht="12">
      <c r="A47" s="34" t="s">
        <v>3</v>
      </c>
      <c r="B47" s="35" t="s">
        <v>0</v>
      </c>
      <c r="C47" s="35" t="s">
        <v>2</v>
      </c>
      <c r="D47" s="35" t="s">
        <v>1</v>
      </c>
      <c r="E47" s="35" t="s">
        <v>32</v>
      </c>
      <c r="F47" s="35" t="s">
        <v>33</v>
      </c>
    </row>
    <row r="48" spans="1:6" s="3" customFormat="1" ht="12">
      <c r="A48" s="36" t="s">
        <v>21</v>
      </c>
      <c r="B48" s="31">
        <v>70.107049885778039</v>
      </c>
      <c r="C48" s="31">
        <v>67.137538417970859</v>
      </c>
      <c r="D48" s="31">
        <v>71.181913286763887</v>
      </c>
      <c r="E48" s="31">
        <v>70.107049885778039</v>
      </c>
      <c r="F48" s="31"/>
    </row>
    <row r="49" spans="1:6" s="3" customFormat="1" ht="12">
      <c r="A49" s="36" t="s">
        <v>22</v>
      </c>
      <c r="B49" s="31">
        <v>98.861185792260954</v>
      </c>
      <c r="C49" s="31">
        <v>98.491448763250887</v>
      </c>
      <c r="D49" s="31">
        <v>99.068408594722882</v>
      </c>
      <c r="E49" s="31">
        <v>98.861185792260954</v>
      </c>
      <c r="F49" s="31"/>
    </row>
    <row r="50" spans="1:6" s="3" customFormat="1" ht="12">
      <c r="A50" s="36" t="s">
        <v>121</v>
      </c>
      <c r="B50" s="31">
        <v>98.861185792260954</v>
      </c>
      <c r="C50" s="31">
        <v>98.491448763250887</v>
      </c>
      <c r="D50" s="31">
        <v>99.068408594722882</v>
      </c>
      <c r="E50" s="31">
        <v>98.861185792260954</v>
      </c>
      <c r="F50" s="31"/>
    </row>
    <row r="51" spans="1:6" s="3" customFormat="1" ht="12">
      <c r="A51" s="36" t="s">
        <v>79</v>
      </c>
      <c r="B51" s="31">
        <v>93.711343582076196</v>
      </c>
      <c r="C51" s="31">
        <v>94.300391472872619</v>
      </c>
      <c r="D51" s="31">
        <v>93.39245715748919</v>
      </c>
      <c r="E51" s="31">
        <v>93.711343582076196</v>
      </c>
      <c r="F51" s="31"/>
    </row>
    <row r="52" spans="1:6" s="3" customFormat="1" ht="12">
      <c r="A52" s="27"/>
      <c r="B52" s="32"/>
      <c r="C52" s="32"/>
      <c r="D52" s="32"/>
      <c r="E52" s="33"/>
      <c r="F52" s="33"/>
    </row>
    <row r="53" spans="1:6" s="3" customFormat="1" ht="12">
      <c r="A53" s="26" t="s">
        <v>54</v>
      </c>
      <c r="B53" s="32"/>
      <c r="C53" s="32"/>
      <c r="D53" s="32"/>
      <c r="E53" s="33"/>
      <c r="F53" s="33"/>
    </row>
    <row r="54" spans="1:6" s="3" customFormat="1" ht="12">
      <c r="A54" s="27"/>
      <c r="B54" s="32"/>
      <c r="C54" s="32"/>
      <c r="D54" s="32"/>
      <c r="E54" s="33"/>
      <c r="F54" s="33"/>
    </row>
    <row r="55" spans="1:6" s="3" customFormat="1" ht="12">
      <c r="A55" s="34" t="s">
        <v>7</v>
      </c>
      <c r="B55" s="35" t="s">
        <v>0</v>
      </c>
      <c r="C55" s="35" t="s">
        <v>2</v>
      </c>
      <c r="D55" s="35" t="s">
        <v>1</v>
      </c>
      <c r="E55" s="35" t="s">
        <v>32</v>
      </c>
      <c r="F55" s="35" t="s">
        <v>33</v>
      </c>
    </row>
    <row r="56" spans="1:6" s="3" customFormat="1" ht="12">
      <c r="A56" s="36" t="s">
        <v>8</v>
      </c>
      <c r="B56" s="31">
        <v>46.175096485882591</v>
      </c>
      <c r="C56" s="31">
        <v>51.653663500678427</v>
      </c>
      <c r="D56" s="31">
        <v>45.13399835624385</v>
      </c>
      <c r="E56" s="31">
        <v>46.175096485882591</v>
      </c>
      <c r="F56" s="31"/>
    </row>
    <row r="57" spans="1:6" s="3" customFormat="1" ht="12">
      <c r="A57" s="36" t="s">
        <v>9</v>
      </c>
      <c r="B57" s="31">
        <v>35.668290027733221</v>
      </c>
      <c r="C57" s="31">
        <v>38.519662581562095</v>
      </c>
      <c r="D57" s="31">
        <v>33.325551581146527</v>
      </c>
      <c r="E57" s="31">
        <v>35.668290027733221</v>
      </c>
      <c r="F57" s="31"/>
    </row>
    <row r="58" spans="1:6" s="3" customFormat="1" ht="12">
      <c r="A58" s="36" t="s">
        <v>10</v>
      </c>
      <c r="B58" s="31">
        <v>19.616236184138696</v>
      </c>
      <c r="C58" s="31">
        <v>17.756859036140241</v>
      </c>
      <c r="D58" s="31">
        <v>20.907024805438962</v>
      </c>
      <c r="E58" s="31">
        <v>19.616236184138696</v>
      </c>
      <c r="F58" s="31"/>
    </row>
    <row r="59" spans="1:6" s="3" customFormat="1" ht="12">
      <c r="A59" s="36" t="s">
        <v>11</v>
      </c>
      <c r="B59" s="31">
        <v>97.009000767760583</v>
      </c>
      <c r="C59" s="31">
        <v>95.587907768898205</v>
      </c>
      <c r="D59" s="31">
        <v>97.652606533838068</v>
      </c>
      <c r="E59" s="31">
        <v>97.009000767760583</v>
      </c>
      <c r="F59" s="31"/>
    </row>
    <row r="60" spans="1:6" s="3" customFormat="1" ht="12">
      <c r="A60" s="36" t="s">
        <v>6</v>
      </c>
      <c r="B60" s="31">
        <v>86.331676997010021</v>
      </c>
      <c r="C60" s="31">
        <v>86.058807467737523</v>
      </c>
      <c r="D60" s="31">
        <v>95.457270672877371</v>
      </c>
      <c r="E60" s="31">
        <v>86.331676997010021</v>
      </c>
      <c r="F60" s="31"/>
    </row>
    <row r="61" spans="1:6" s="3" customFormat="1" ht="12">
      <c r="A61" s="36" t="s">
        <v>12</v>
      </c>
      <c r="B61" s="31">
        <v>35.766499582289057</v>
      </c>
      <c r="C61" s="31">
        <v>38.563391026692578</v>
      </c>
      <c r="D61" s="31">
        <v>33.493673982070142</v>
      </c>
      <c r="E61" s="31">
        <v>35.766499582289057</v>
      </c>
      <c r="F61" s="31"/>
    </row>
    <row r="62" spans="1:6" s="3" customFormat="1" ht="12">
      <c r="A62" s="27"/>
      <c r="B62" s="32"/>
      <c r="C62" s="32"/>
      <c r="D62" s="32"/>
      <c r="E62" s="33"/>
      <c r="F62" s="33"/>
    </row>
    <row r="63" spans="1:6" s="3" customFormat="1" ht="12">
      <c r="A63" s="26" t="s">
        <v>55</v>
      </c>
      <c r="B63" s="32"/>
      <c r="C63" s="32"/>
      <c r="D63" s="32"/>
      <c r="E63" s="33"/>
      <c r="F63" s="33"/>
    </row>
    <row r="64" spans="1:6" s="3" customFormat="1" ht="12">
      <c r="A64" s="27"/>
      <c r="B64" s="32"/>
      <c r="C64" s="32"/>
      <c r="D64" s="32"/>
      <c r="E64" s="33"/>
      <c r="F64" s="33"/>
    </row>
    <row r="65" spans="1:6" s="3" customFormat="1" ht="12">
      <c r="A65" s="34" t="s">
        <v>13</v>
      </c>
      <c r="B65" s="35" t="s">
        <v>0</v>
      </c>
      <c r="C65" s="35" t="s">
        <v>2</v>
      </c>
      <c r="D65" s="35" t="s">
        <v>1</v>
      </c>
      <c r="E65" s="35" t="s">
        <v>32</v>
      </c>
      <c r="F65" s="35" t="s">
        <v>33</v>
      </c>
    </row>
    <row r="66" spans="1:6" s="3" customFormat="1" ht="12">
      <c r="A66" s="36" t="s">
        <v>14</v>
      </c>
      <c r="B66" s="31"/>
      <c r="C66" s="31"/>
      <c r="D66" s="31"/>
      <c r="E66" s="31"/>
      <c r="F66" s="31"/>
    </row>
    <row r="67" spans="1:6" s="3" customFormat="1" ht="12">
      <c r="A67" s="36" t="s">
        <v>57</v>
      </c>
      <c r="B67" s="31">
        <v>0.48225289875985938</v>
      </c>
      <c r="C67" s="31">
        <v>0.32063189218554272</v>
      </c>
      <c r="D67" s="31">
        <v>0.7045363514054781</v>
      </c>
      <c r="E67" s="31">
        <v>0.48225289875985938</v>
      </c>
      <c r="F67" s="31"/>
    </row>
    <row r="68" spans="1:6" s="3" customFormat="1" ht="12">
      <c r="A68" s="36" t="s">
        <v>5</v>
      </c>
      <c r="B68" s="31">
        <v>99.517747101240133</v>
      </c>
      <c r="C68" s="31">
        <v>99.679368107814454</v>
      </c>
      <c r="D68" s="31">
        <v>99.29546364859452</v>
      </c>
      <c r="E68" s="31">
        <v>99.517747101240133</v>
      </c>
      <c r="F68" s="31"/>
    </row>
    <row r="69" spans="1:6" s="3" customFormat="1" ht="12">
      <c r="A69" s="39" t="s">
        <v>15</v>
      </c>
      <c r="B69" s="31">
        <v>64.671556753216009</v>
      </c>
      <c r="C69" s="31">
        <v>41.428720776759931</v>
      </c>
      <c r="D69" s="31">
        <v>96.638303772247838</v>
      </c>
      <c r="E69" s="31">
        <v>64.671556753216009</v>
      </c>
      <c r="F69" s="31"/>
    </row>
    <row r="70" spans="1:6" s="3" customFormat="1" ht="12">
      <c r="A70" s="39" t="s">
        <v>16</v>
      </c>
      <c r="B70" s="31">
        <v>34.84619034802413</v>
      </c>
      <c r="C70" s="31">
        <v>58.25064733105453</v>
      </c>
      <c r="D70" s="31">
        <v>2.657159876346681</v>
      </c>
      <c r="E70" s="31">
        <v>34.84619034802413</v>
      </c>
      <c r="F70" s="31"/>
    </row>
    <row r="71" spans="1:6" s="3" customFormat="1" ht="12">
      <c r="A71" s="36" t="s">
        <v>0</v>
      </c>
      <c r="B71" s="31">
        <v>100</v>
      </c>
      <c r="C71" s="31">
        <v>100</v>
      </c>
      <c r="D71" s="31">
        <v>100</v>
      </c>
      <c r="E71" s="31">
        <v>100</v>
      </c>
      <c r="F71" s="31"/>
    </row>
    <row r="72" spans="1:6" s="3" customFormat="1" ht="12">
      <c r="A72" s="37"/>
      <c r="B72" s="38"/>
      <c r="C72" s="38"/>
      <c r="D72" s="38"/>
      <c r="E72" s="38"/>
      <c r="F72" s="38"/>
    </row>
    <row r="73" spans="1:6" s="3" customFormat="1" ht="12">
      <c r="A73" s="26" t="s">
        <v>58</v>
      </c>
      <c r="B73" s="32"/>
      <c r="C73" s="32"/>
      <c r="D73" s="32"/>
      <c r="E73" s="33"/>
      <c r="F73" s="33"/>
    </row>
    <row r="74" spans="1:6" s="3" customFormat="1" ht="12">
      <c r="A74" s="27"/>
      <c r="B74" s="32"/>
      <c r="C74" s="32"/>
      <c r="D74" s="32"/>
      <c r="E74" s="33"/>
      <c r="F74" s="33"/>
    </row>
    <row r="75" spans="1:6" s="3" customFormat="1" ht="12">
      <c r="A75" s="34" t="s">
        <v>17</v>
      </c>
      <c r="B75" s="35" t="s">
        <v>76</v>
      </c>
      <c r="C75" s="33"/>
      <c r="D75" s="33"/>
      <c r="E75" s="33"/>
      <c r="F75" s="33"/>
    </row>
    <row r="76" spans="1:6" s="3" customFormat="1" ht="12">
      <c r="A76" s="36" t="s">
        <v>18</v>
      </c>
      <c r="B76" s="31">
        <v>42.249075265147852</v>
      </c>
      <c r="C76" s="33"/>
      <c r="D76" s="33"/>
      <c r="E76" s="33"/>
      <c r="F76" s="33"/>
    </row>
    <row r="77" spans="1:6" s="3" customFormat="1" ht="12">
      <c r="A77" s="36" t="s">
        <v>19</v>
      </c>
      <c r="B77" s="31">
        <v>14.220778411004003</v>
      </c>
      <c r="C77" s="33"/>
      <c r="D77" s="33"/>
      <c r="E77" s="33"/>
      <c r="F77" s="33"/>
    </row>
    <row r="78" spans="1:6" s="3" customFormat="1" ht="12">
      <c r="A78" s="36" t="s">
        <v>28</v>
      </c>
      <c r="B78" s="31">
        <v>15.968582842440245</v>
      </c>
      <c r="C78" s="33"/>
      <c r="D78" s="33"/>
      <c r="E78" s="33"/>
      <c r="F78" s="33"/>
    </row>
    <row r="79" spans="1:6" s="3" customFormat="1" ht="12">
      <c r="A79" s="36" t="s">
        <v>29</v>
      </c>
      <c r="B79" s="31">
        <v>14.343220872015497</v>
      </c>
      <c r="C79" s="33"/>
      <c r="D79" s="33"/>
      <c r="E79" s="33"/>
      <c r="F79" s="33"/>
    </row>
    <row r="80" spans="1:6" s="3" customFormat="1" ht="12">
      <c r="A80" s="36" t="s">
        <v>23</v>
      </c>
      <c r="B80" s="31">
        <v>17.863217784034255</v>
      </c>
      <c r="C80" s="33"/>
      <c r="D80" s="33"/>
      <c r="E80" s="33"/>
      <c r="F80" s="33"/>
    </row>
    <row r="81" spans="1:7" s="3" customFormat="1" ht="12">
      <c r="A81" s="36" t="s">
        <v>78</v>
      </c>
      <c r="B81" s="31">
        <v>12.729247801416802</v>
      </c>
      <c r="C81" s="33"/>
      <c r="D81" s="33"/>
      <c r="E81" s="33"/>
      <c r="F81" s="33"/>
    </row>
    <row r="82" spans="1:7" s="3" customFormat="1" ht="12">
      <c r="A82" s="36" t="s">
        <v>30</v>
      </c>
      <c r="B82" s="31">
        <v>42.684207790412572</v>
      </c>
      <c r="C82" s="33"/>
      <c r="D82" s="33"/>
      <c r="E82" s="33"/>
      <c r="F82" s="33"/>
    </row>
    <row r="83" spans="1:7" s="3" customFormat="1" ht="12">
      <c r="A83" s="36" t="s">
        <v>59</v>
      </c>
      <c r="B83" s="31">
        <v>45.103742419044366</v>
      </c>
      <c r="C83" s="33"/>
      <c r="D83" s="33"/>
      <c r="E83" s="33"/>
      <c r="F83" s="33"/>
    </row>
    <row r="84" spans="1:7" s="3" customFormat="1" ht="12">
      <c r="A84" s="36" t="s">
        <v>24</v>
      </c>
      <c r="B84" s="31">
        <v>43.104610524927566</v>
      </c>
      <c r="C84" s="33"/>
      <c r="D84" s="33"/>
      <c r="E84" s="33"/>
      <c r="F84" s="33"/>
    </row>
    <row r="85" spans="1:7" s="3" customFormat="1" ht="12">
      <c r="A85" s="36" t="s">
        <v>25</v>
      </c>
      <c r="B85" s="31">
        <v>48.709398117947636</v>
      </c>
      <c r="C85" s="33"/>
      <c r="D85" s="33"/>
      <c r="E85" s="33"/>
      <c r="F85" s="33"/>
    </row>
    <row r="86" spans="1:7" s="3" customFormat="1" ht="12">
      <c r="A86" s="36" t="s">
        <v>20</v>
      </c>
      <c r="B86" s="31">
        <v>35.122191020209961</v>
      </c>
      <c r="C86" s="33"/>
      <c r="D86" s="33"/>
      <c r="E86" s="33"/>
      <c r="F86" s="33"/>
    </row>
    <row r="87" spans="1:7" s="3" customFormat="1" ht="12">
      <c r="A87" s="36" t="s">
        <v>26</v>
      </c>
      <c r="B87" s="31">
        <v>31.832354341959039</v>
      </c>
      <c r="C87" s="33"/>
      <c r="D87" s="33"/>
      <c r="E87" s="33"/>
      <c r="F87" s="33"/>
    </row>
    <row r="88" spans="1:7" s="3" customFormat="1" ht="12">
      <c r="A88" s="36" t="s">
        <v>27</v>
      </c>
      <c r="B88" s="31">
        <v>35.342961011865064</v>
      </c>
      <c r="C88" s="33"/>
      <c r="D88" s="33"/>
      <c r="E88" s="33"/>
      <c r="F88" s="33"/>
    </row>
    <row r="89" spans="1:7" s="3" customFormat="1" ht="12">
      <c r="A89" s="27" t="s">
        <v>80</v>
      </c>
      <c r="B89" s="32"/>
      <c r="C89" s="32"/>
      <c r="D89" s="32"/>
      <c r="E89" s="33"/>
      <c r="F89" s="33"/>
    </row>
    <row r="90" spans="1:7" s="3" customFormat="1" ht="12">
      <c r="A90" s="24"/>
      <c r="B90" s="33"/>
      <c r="C90" s="33"/>
      <c r="D90" s="33"/>
      <c r="E90" s="33"/>
      <c r="F90" s="33"/>
    </row>
    <row r="91" spans="1:7" s="3" customFormat="1" ht="12">
      <c r="A91" s="26" t="s">
        <v>60</v>
      </c>
      <c r="B91" s="32"/>
      <c r="C91" s="32"/>
      <c r="D91" s="32"/>
      <c r="E91" s="33"/>
      <c r="F91" s="33"/>
    </row>
    <row r="92" spans="1:7" s="2" customFormat="1" ht="12">
      <c r="A92" s="27"/>
      <c r="B92" s="32"/>
      <c r="C92" s="32"/>
      <c r="D92" s="32"/>
      <c r="E92" s="33"/>
      <c r="F92" s="33"/>
      <c r="G92" s="3"/>
    </row>
    <row r="93" spans="1:7" s="2" customFormat="1" ht="12">
      <c r="A93" s="34" t="s">
        <v>17</v>
      </c>
      <c r="B93" s="35" t="s">
        <v>77</v>
      </c>
      <c r="C93" s="33"/>
      <c r="D93" s="33"/>
      <c r="E93" s="33"/>
      <c r="F93" s="33"/>
      <c r="G93" s="3"/>
    </row>
    <row r="94" spans="1:7" s="2" customFormat="1" ht="12">
      <c r="A94" s="36" t="s">
        <v>61</v>
      </c>
      <c r="B94" s="31">
        <v>42.604848735851952</v>
      </c>
      <c r="C94" s="33"/>
      <c r="D94" s="33"/>
      <c r="E94" s="33"/>
      <c r="F94" s="33"/>
      <c r="G94" s="3"/>
    </row>
    <row r="95" spans="1:7" s="2" customFormat="1" ht="12">
      <c r="A95" s="36" t="s">
        <v>62</v>
      </c>
      <c r="B95" s="31">
        <v>35.342961011865064</v>
      </c>
      <c r="C95" s="33"/>
      <c r="D95" s="33"/>
      <c r="E95" s="33"/>
      <c r="F95" s="33"/>
      <c r="G95" s="3"/>
    </row>
    <row r="96" spans="1:7" s="2" customFormat="1" ht="12">
      <c r="A96" s="36" t="s">
        <v>63</v>
      </c>
      <c r="B96" s="31">
        <v>48.709398117947636</v>
      </c>
      <c r="C96" s="33"/>
      <c r="D96" s="33"/>
      <c r="E96" s="33"/>
      <c r="F96" s="33"/>
      <c r="G96" s="3"/>
    </row>
    <row r="97" spans="1:7" s="2" customFormat="1" ht="12">
      <c r="A97" s="36" t="s">
        <v>64</v>
      </c>
      <c r="B97" s="31">
        <v>34.102881176997613</v>
      </c>
      <c r="C97" s="33"/>
      <c r="D97" s="33"/>
      <c r="E97" s="33"/>
      <c r="F97" s="33"/>
      <c r="G97" s="3"/>
    </row>
    <row r="98" spans="1:7" s="2" customFormat="1" ht="12">
      <c r="A98" s="36" t="s">
        <v>65</v>
      </c>
      <c r="B98" s="31">
        <v>35.330925853205308</v>
      </c>
      <c r="C98" s="33"/>
      <c r="D98" s="33"/>
      <c r="E98" s="33"/>
      <c r="F98" s="33"/>
      <c r="G98" s="3"/>
    </row>
    <row r="99" spans="1:7" s="2" customFormat="1" ht="12">
      <c r="A99" s="36" t="s">
        <v>66</v>
      </c>
      <c r="B99" s="31">
        <v>31.171896695362399</v>
      </c>
      <c r="C99" s="33"/>
      <c r="D99" s="33"/>
      <c r="E99" s="33"/>
      <c r="F99" s="33"/>
      <c r="G99" s="3"/>
    </row>
    <row r="100" spans="1:7" s="2" customFormat="1" ht="12">
      <c r="A100" s="36" t="s">
        <v>67</v>
      </c>
      <c r="B100" s="31">
        <v>57.900721730943637</v>
      </c>
      <c r="C100" s="33"/>
      <c r="D100" s="33"/>
      <c r="E100" s="33"/>
      <c r="F100" s="33"/>
      <c r="G100" s="3"/>
    </row>
    <row r="101" spans="1:7" s="2" customFormat="1" ht="12">
      <c r="A101" s="36" t="s">
        <v>68</v>
      </c>
      <c r="B101" s="31">
        <v>38.496021517426875</v>
      </c>
      <c r="C101" s="33"/>
      <c r="D101" s="33"/>
      <c r="E101" s="33"/>
      <c r="F101" s="33"/>
      <c r="G101" s="3"/>
    </row>
    <row r="102" spans="1:7" s="2" customFormat="1" ht="12">
      <c r="A102" s="36" t="s">
        <v>69</v>
      </c>
      <c r="B102" s="31">
        <v>57.994754938086224</v>
      </c>
      <c r="C102" s="33"/>
      <c r="D102" s="33"/>
      <c r="E102" s="33"/>
      <c r="F102" s="33"/>
      <c r="G102" s="3"/>
    </row>
    <row r="103" spans="1:7" s="2" customFormat="1" ht="12">
      <c r="A103" s="36" t="s">
        <v>70</v>
      </c>
      <c r="B103" s="31">
        <v>37.091311138800656</v>
      </c>
      <c r="C103" s="33"/>
      <c r="D103" s="33"/>
      <c r="E103" s="33"/>
      <c r="F103" s="33"/>
      <c r="G103" s="3"/>
    </row>
    <row r="104" spans="1:7" s="2" customFormat="1" ht="12">
      <c r="A104" s="36" t="s">
        <v>71</v>
      </c>
      <c r="B104" s="31">
        <v>96.789763474214809</v>
      </c>
      <c r="C104" s="33"/>
      <c r="D104" s="33"/>
      <c r="E104" s="33"/>
      <c r="F104" s="33"/>
      <c r="G104" s="3"/>
    </row>
    <row r="105" spans="1:7" s="2" customFormat="1" ht="12">
      <c r="A105" s="37"/>
      <c r="B105" s="40"/>
      <c r="C105" s="40"/>
      <c r="D105" s="40"/>
      <c r="E105" s="33"/>
      <c r="F105" s="33"/>
      <c r="G105" s="3"/>
    </row>
    <row r="106" spans="1:7" s="2" customFormat="1" ht="12">
      <c r="A106" s="41" t="s">
        <v>72</v>
      </c>
      <c r="B106" s="33"/>
      <c r="C106" s="33"/>
      <c r="D106" s="33"/>
      <c r="E106" s="33"/>
      <c r="F106" s="33"/>
      <c r="G106" s="3"/>
    </row>
    <row r="107" spans="1:7" s="2" customFormat="1" ht="12">
      <c r="A107" s="24"/>
      <c r="B107" s="33"/>
      <c r="C107" s="33"/>
      <c r="D107" s="33"/>
      <c r="E107" s="33"/>
      <c r="F107" s="33"/>
      <c r="G107" s="3"/>
    </row>
    <row r="108" spans="1:7" s="2" customFormat="1" ht="12">
      <c r="A108" s="34" t="s">
        <v>34</v>
      </c>
      <c r="B108" s="35" t="s">
        <v>0</v>
      </c>
      <c r="C108" s="35" t="s">
        <v>2</v>
      </c>
      <c r="D108" s="35" t="s">
        <v>1</v>
      </c>
      <c r="E108" s="33"/>
      <c r="F108" s="33"/>
      <c r="G108" s="3"/>
    </row>
    <row r="109" spans="1:7" s="2" customFormat="1" ht="12">
      <c r="A109" s="36" t="s">
        <v>40</v>
      </c>
      <c r="B109" s="31">
        <v>49.737964411483041</v>
      </c>
      <c r="C109" s="31">
        <v>49.645490917519034</v>
      </c>
      <c r="D109" s="31">
        <v>49.806831257413251</v>
      </c>
      <c r="E109" s="33"/>
      <c r="F109" s="33"/>
      <c r="G109" s="3"/>
    </row>
    <row r="110" spans="1:7" s="2" customFormat="1" ht="12">
      <c r="A110" s="36" t="s">
        <v>35</v>
      </c>
      <c r="B110" s="31">
        <v>42.903672333987885</v>
      </c>
      <c r="C110" s="31">
        <v>57.554749116490356</v>
      </c>
      <c r="D110" s="31">
        <v>37.225216473811109</v>
      </c>
      <c r="E110" s="33"/>
      <c r="F110" s="33"/>
      <c r="G110" s="3"/>
    </row>
    <row r="111" spans="1:7" s="2" customFormat="1" ht="12">
      <c r="A111" s="36" t="s">
        <v>36</v>
      </c>
      <c r="B111" s="31">
        <v>77.601813150337847</v>
      </c>
      <c r="C111" s="31">
        <v>30.392114290676975</v>
      </c>
      <c r="D111" s="31">
        <v>78.813360999734769</v>
      </c>
      <c r="E111" s="33"/>
      <c r="F111" s="33"/>
      <c r="G111" s="3"/>
    </row>
    <row r="112" spans="1:7" s="2" customFormat="1" ht="12">
      <c r="A112" s="36" t="s">
        <v>37</v>
      </c>
      <c r="B112" s="31">
        <v>64.362563462951201</v>
      </c>
      <c r="C112" s="31">
        <v>65.807539330417271</v>
      </c>
      <c r="D112" s="31">
        <v>63.41517336164231</v>
      </c>
      <c r="E112" s="33"/>
      <c r="F112" s="33"/>
      <c r="G112" s="3"/>
    </row>
    <row r="113" spans="1:7" s="2" customFormat="1" ht="12">
      <c r="A113" s="36" t="s">
        <v>38</v>
      </c>
      <c r="B113" s="31">
        <v>48.231333476138921</v>
      </c>
      <c r="C113" s="31">
        <v>37.438829496838487</v>
      </c>
      <c r="D113" s="31">
        <v>50.073622480188021</v>
      </c>
      <c r="E113" s="33"/>
      <c r="F113" s="33"/>
      <c r="G113" s="3"/>
    </row>
    <row r="114" spans="1:7" s="2" customFormat="1" ht="12">
      <c r="A114" s="36" t="s">
        <v>39</v>
      </c>
      <c r="B114" s="31">
        <v>39.372063093368091</v>
      </c>
      <c r="C114" s="31">
        <v>43.747920583939596</v>
      </c>
      <c r="D114" s="31">
        <v>32.626233587962787</v>
      </c>
      <c r="E114" s="33"/>
      <c r="F114" s="33"/>
      <c r="G114" s="3"/>
    </row>
    <row r="115" spans="1:7" s="2" customFormat="1" ht="12">
      <c r="A115" s="24"/>
      <c r="B115" s="33"/>
      <c r="C115" s="33"/>
      <c r="D115" s="33"/>
      <c r="E115" s="33"/>
      <c r="F115" s="33"/>
      <c r="G115" s="3"/>
    </row>
    <row r="116" spans="1:7" s="2" customFormat="1" ht="12">
      <c r="A116" s="41" t="s">
        <v>73</v>
      </c>
      <c r="B116" s="33"/>
      <c r="C116" s="33"/>
      <c r="D116" s="33"/>
      <c r="E116" s="33"/>
      <c r="F116" s="33"/>
      <c r="G116" s="3"/>
    </row>
    <row r="117" spans="1:7" s="2" customFormat="1" ht="12">
      <c r="A117" s="24"/>
      <c r="B117" s="33"/>
      <c r="C117" s="33"/>
      <c r="D117" s="33"/>
      <c r="E117" s="33"/>
      <c r="F117" s="33"/>
      <c r="G117" s="3"/>
    </row>
    <row r="118" spans="1:7" s="2" customFormat="1" ht="12">
      <c r="A118" s="25" t="s">
        <v>42</v>
      </c>
      <c r="B118" s="33"/>
      <c r="C118" s="33"/>
      <c r="D118" s="33"/>
      <c r="E118" s="33"/>
      <c r="F118" s="33"/>
      <c r="G118" s="3"/>
    </row>
    <row r="119" spans="1:7" s="2" customFormat="1" ht="12">
      <c r="A119" s="34" t="s">
        <v>41</v>
      </c>
      <c r="B119" s="35" t="s">
        <v>0</v>
      </c>
      <c r="C119" s="35" t="s">
        <v>81</v>
      </c>
      <c r="D119" s="35" t="s">
        <v>82</v>
      </c>
      <c r="E119" s="33"/>
      <c r="F119" s="33"/>
      <c r="G119" s="3"/>
    </row>
    <row r="120" spans="1:7" s="2" customFormat="1" ht="12">
      <c r="A120" s="36" t="s">
        <v>40</v>
      </c>
      <c r="B120" s="31">
        <v>100</v>
      </c>
      <c r="C120" s="31">
        <v>100</v>
      </c>
      <c r="D120" s="31">
        <v>100</v>
      </c>
      <c r="E120" s="33"/>
      <c r="F120" s="33"/>
      <c r="G120" s="3"/>
    </row>
    <row r="121" spans="1:7" s="2" customFormat="1" ht="12">
      <c r="A121" s="36" t="s">
        <v>35</v>
      </c>
      <c r="B121" s="31">
        <v>14.601605135566476</v>
      </c>
      <c r="C121" s="31">
        <v>16.587032767540723</v>
      </c>
      <c r="D121" s="31">
        <v>12.595257761332649</v>
      </c>
      <c r="E121" s="33"/>
      <c r="F121" s="33"/>
      <c r="G121" s="3"/>
    </row>
    <row r="122" spans="1:7" s="2" customFormat="1" ht="12">
      <c r="A122" s="36" t="s">
        <v>36</v>
      </c>
      <c r="B122" s="31">
        <v>8.9094423320843088</v>
      </c>
      <c r="C122" s="31">
        <v>3.9702998842710064</v>
      </c>
      <c r="D122" s="31">
        <v>13.900626760842977</v>
      </c>
      <c r="E122" s="33"/>
      <c r="F122" s="33"/>
      <c r="G122" s="3"/>
    </row>
    <row r="123" spans="1:7" s="2" customFormat="1" ht="12">
      <c r="A123" s="36" t="s">
        <v>37</v>
      </c>
      <c r="B123" s="31">
        <v>23.415504836325404</v>
      </c>
      <c r="C123" s="31">
        <v>16.602363151765218</v>
      </c>
      <c r="D123" s="31">
        <v>30.300434162864399</v>
      </c>
      <c r="E123" s="33"/>
      <c r="F123" s="33"/>
      <c r="G123" s="3"/>
    </row>
    <row r="124" spans="1:7" s="2" customFormat="1" ht="12">
      <c r="A124" s="36" t="s">
        <v>38</v>
      </c>
      <c r="B124" s="31">
        <v>6.6881390744484248</v>
      </c>
      <c r="C124" s="31">
        <v>6.8886195586043417</v>
      </c>
      <c r="D124" s="31">
        <v>6.4855461989924814</v>
      </c>
      <c r="E124" s="33"/>
      <c r="F124" s="33"/>
      <c r="G124" s="3"/>
    </row>
    <row r="125" spans="1:7" s="2" customFormat="1" ht="12">
      <c r="A125" s="36" t="s">
        <v>39</v>
      </c>
      <c r="B125" s="31">
        <v>46.385308621575383</v>
      </c>
      <c r="C125" s="31">
        <v>55.951684637818708</v>
      </c>
      <c r="D125" s="31">
        <v>36.718135115967492</v>
      </c>
      <c r="E125" s="33"/>
      <c r="F125" s="33"/>
      <c r="G125" s="3"/>
    </row>
    <row r="126" spans="1:7" s="2" customFormat="1" ht="12">
      <c r="A126" s="24"/>
      <c r="B126" s="33"/>
      <c r="C126" s="33"/>
      <c r="D126" s="33"/>
      <c r="E126" s="33"/>
      <c r="F126" s="33"/>
      <c r="G126" s="3"/>
    </row>
    <row r="127" spans="1:7" s="2" customFormat="1" ht="12">
      <c r="A127" s="42" t="s">
        <v>74</v>
      </c>
      <c r="B127" s="33"/>
      <c r="C127" s="33"/>
      <c r="D127" s="33"/>
      <c r="E127" s="33"/>
      <c r="F127" s="33"/>
      <c r="G127" s="3"/>
    </row>
    <row r="128" spans="1:7" s="2" customFormat="1" ht="12">
      <c r="A128" s="34" t="s">
        <v>41</v>
      </c>
      <c r="B128" s="35" t="s">
        <v>0</v>
      </c>
      <c r="C128" s="35" t="s">
        <v>81</v>
      </c>
      <c r="D128" s="35" t="s">
        <v>82</v>
      </c>
      <c r="E128" s="33"/>
      <c r="F128" s="33"/>
      <c r="G128" s="3"/>
    </row>
    <row r="129" spans="1:7" s="2" customFormat="1" ht="12">
      <c r="A129" s="36" t="s">
        <v>40</v>
      </c>
      <c r="B129" s="31">
        <v>100</v>
      </c>
      <c r="C129" s="31">
        <v>100</v>
      </c>
      <c r="D129" s="31">
        <v>100</v>
      </c>
      <c r="E129" s="33"/>
      <c r="F129" s="33"/>
      <c r="G129" s="3"/>
    </row>
    <row r="130" spans="1:7" s="2" customFormat="1" ht="12">
      <c r="A130" s="36" t="s">
        <v>35</v>
      </c>
      <c r="B130" s="31">
        <v>9.5551219441394188</v>
      </c>
      <c r="C130" s="31">
        <v>8.054284621804193</v>
      </c>
      <c r="D130" s="31">
        <v>11.077393658692792</v>
      </c>
      <c r="E130" s="33"/>
      <c r="F130" s="33"/>
      <c r="G130" s="3"/>
    </row>
    <row r="131" spans="1:7" s="2" customFormat="1" ht="12">
      <c r="A131" s="36" t="s">
        <v>36</v>
      </c>
      <c r="B131" s="31">
        <v>0.52226136517746546</v>
      </c>
      <c r="C131" s="31">
        <v>0.72195142163179038</v>
      </c>
      <c r="D131" s="31">
        <v>0.31971941070034493</v>
      </c>
      <c r="E131" s="33"/>
      <c r="F131" s="33"/>
      <c r="G131" s="3"/>
    </row>
    <row r="132" spans="1:7" s="2" customFormat="1" ht="12">
      <c r="A132" s="36" t="s">
        <v>37</v>
      </c>
      <c r="B132" s="31">
        <v>21.723886591564806</v>
      </c>
      <c r="C132" s="31">
        <v>14.75127354842952</v>
      </c>
      <c r="D132" s="31">
        <v>28.796079862702008</v>
      </c>
      <c r="E132" s="33"/>
      <c r="F132" s="33"/>
      <c r="G132" s="3"/>
    </row>
    <row r="133" spans="1:7" s="2" customFormat="1" ht="12">
      <c r="A133" s="36" t="s">
        <v>38</v>
      </c>
      <c r="B133" s="31">
        <v>2.2846922016619655</v>
      </c>
      <c r="C133" s="31">
        <v>2.8385346412829207</v>
      </c>
      <c r="D133" s="31">
        <v>1.72293999333975</v>
      </c>
      <c r="E133" s="33"/>
      <c r="F133" s="33"/>
      <c r="G133" s="3"/>
    </row>
    <row r="134" spans="1:7" s="2" customFormat="1" ht="12">
      <c r="A134" s="36" t="s">
        <v>39</v>
      </c>
      <c r="B134" s="31">
        <v>65.914037897456339</v>
      </c>
      <c r="C134" s="31">
        <v>73.633955766851571</v>
      </c>
      <c r="D134" s="31">
        <v>58.083867074565113</v>
      </c>
      <c r="E134" s="33"/>
      <c r="F134" s="33"/>
      <c r="G134" s="3"/>
    </row>
    <row r="135" spans="1:7" s="2" customFormat="1" ht="12">
      <c r="A135" s="24"/>
      <c r="B135" s="33"/>
      <c r="C135" s="33"/>
      <c r="D135" s="33"/>
      <c r="E135" s="33"/>
      <c r="F135" s="33"/>
      <c r="G135" s="3"/>
    </row>
    <row r="136" spans="1:7" s="2" customFormat="1" ht="12">
      <c r="A136" s="42" t="s">
        <v>75</v>
      </c>
      <c r="B136" s="33"/>
      <c r="C136" s="33"/>
      <c r="D136" s="33"/>
      <c r="E136" s="33"/>
      <c r="F136" s="33"/>
      <c r="G136" s="3"/>
    </row>
    <row r="137" spans="1:7" s="2" customFormat="1" ht="12">
      <c r="A137" s="34" t="s">
        <v>41</v>
      </c>
      <c r="B137" s="35" t="s">
        <v>0</v>
      </c>
      <c r="C137" s="35" t="s">
        <v>81</v>
      </c>
      <c r="D137" s="35" t="s">
        <v>82</v>
      </c>
      <c r="E137" s="33"/>
      <c r="F137" s="33"/>
      <c r="G137" s="3"/>
    </row>
    <row r="138" spans="1:7" s="2" customFormat="1" ht="12">
      <c r="A138" s="36" t="s">
        <v>40</v>
      </c>
      <c r="B138" s="31">
        <v>100</v>
      </c>
      <c r="C138" s="31">
        <v>100</v>
      </c>
      <c r="D138" s="31">
        <v>100</v>
      </c>
      <c r="E138" s="33"/>
      <c r="F138" s="33"/>
      <c r="G138" s="3"/>
    </row>
    <row r="139" spans="1:7" s="2" customFormat="1" ht="12">
      <c r="A139" s="36" t="s">
        <v>35</v>
      </c>
      <c r="B139" s="31">
        <v>18.359821306879645</v>
      </c>
      <c r="C139" s="31">
        <v>22.961965482386542</v>
      </c>
      <c r="D139" s="31">
        <v>13.721979602293208</v>
      </c>
      <c r="E139" s="33"/>
      <c r="F139" s="33"/>
      <c r="G139" s="3"/>
    </row>
    <row r="140" spans="1:7" s="2" customFormat="1" ht="12">
      <c r="A140" s="36" t="s">
        <v>36</v>
      </c>
      <c r="B140" s="31">
        <v>15.155542427118171</v>
      </c>
      <c r="C140" s="31">
        <v>6.3971853999351262</v>
      </c>
      <c r="D140" s="31">
        <v>23.981835549465476</v>
      </c>
      <c r="E140" s="33"/>
      <c r="F140" s="33"/>
      <c r="G140" s="3"/>
    </row>
    <row r="141" spans="1:7" s="2" customFormat="1" ht="12">
      <c r="A141" s="36" t="s">
        <v>37</v>
      </c>
      <c r="B141" s="31">
        <v>24.675286510412363</v>
      </c>
      <c r="C141" s="31">
        <v>17.985337484168546</v>
      </c>
      <c r="D141" s="31">
        <v>31.417127576713504</v>
      </c>
      <c r="E141" s="33"/>
      <c r="F141" s="33"/>
      <c r="G141" s="3"/>
    </row>
    <row r="142" spans="1:7" s="2" customFormat="1" ht="12">
      <c r="A142" s="36" t="s">
        <v>38</v>
      </c>
      <c r="B142" s="31">
        <v>9.967473339335708</v>
      </c>
      <c r="C142" s="31">
        <v>9.9144933329564733</v>
      </c>
      <c r="D142" s="31">
        <v>10.020864296620919</v>
      </c>
      <c r="E142" s="33"/>
      <c r="F142" s="33"/>
      <c r="G142" s="3"/>
    </row>
    <row r="143" spans="1:7" s="2" customFormat="1" ht="12">
      <c r="A143" s="36" t="s">
        <v>39</v>
      </c>
      <c r="B143" s="31">
        <v>31.841876416254109</v>
      </c>
      <c r="C143" s="31">
        <v>42.741018300553314</v>
      </c>
      <c r="D143" s="31">
        <v>20.858192974906896</v>
      </c>
      <c r="E143" s="33"/>
      <c r="F143" s="33"/>
      <c r="G143" s="3"/>
    </row>
    <row r="144" spans="1:7" s="2" customFormat="1" ht="12">
      <c r="A144" s="24"/>
      <c r="B144" s="24"/>
      <c r="C144" s="24"/>
      <c r="D144" s="24"/>
      <c r="E144" s="24"/>
      <c r="F144" s="24"/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L144"/>
  <sheetViews>
    <sheetView workbookViewId="0">
      <selection sqref="A1:IV65536"/>
    </sheetView>
  </sheetViews>
  <sheetFormatPr defaultRowHeight="12.75"/>
  <cols>
    <col min="1" max="1" width="51.7109375" style="8" customWidth="1"/>
    <col min="2" max="9" width="11" style="8" customWidth="1"/>
    <col min="10" max="16384" width="9.140625" style="8"/>
  </cols>
  <sheetData>
    <row r="1" spans="1:12" s="24" customFormat="1" ht="12">
      <c r="A1" s="25" t="s">
        <v>122</v>
      </c>
      <c r="B1" s="87" t="s">
        <v>123</v>
      </c>
      <c r="C1" s="87"/>
    </row>
    <row r="2" spans="1:12" s="24" customFormat="1" ht="12">
      <c r="B2" s="25"/>
      <c r="C2" s="25"/>
    </row>
    <row r="3" spans="1:12" s="24" customFormat="1" ht="12">
      <c r="A3" s="25" t="s">
        <v>124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138</v>
      </c>
      <c r="C12" s="48">
        <v>36.799999999999997</v>
      </c>
      <c r="D12" s="48">
        <v>101.2</v>
      </c>
      <c r="E12" s="48">
        <v>101.3</v>
      </c>
      <c r="F12" s="48">
        <v>36.5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71</v>
      </c>
      <c r="C13" s="48">
        <v>15.1</v>
      </c>
      <c r="D13" s="48">
        <v>56</v>
      </c>
      <c r="E13" s="48">
        <v>44.1</v>
      </c>
      <c r="F13" s="48">
        <v>26.9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67</v>
      </c>
      <c r="C15" s="48">
        <v>21.8</v>
      </c>
      <c r="D15" s="48">
        <v>45.2</v>
      </c>
      <c r="E15" s="48">
        <v>57.2</v>
      </c>
      <c r="F15" s="48">
        <v>9.8000000000000007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19.774440291290652</v>
      </c>
      <c r="C17" s="51">
        <v>12.670589449778053</v>
      </c>
      <c r="D17" s="51">
        <v>24.841735254193186</v>
      </c>
      <c r="E17" s="51">
        <v>17.985365022332363</v>
      </c>
      <c r="F17" s="51">
        <v>27.071593499194453</v>
      </c>
      <c r="G17" s="45"/>
      <c r="H17" s="45"/>
      <c r="I17" s="45"/>
    </row>
    <row r="18" spans="1:9" s="24" customFormat="1" ht="12">
      <c r="A18" s="47" t="s">
        <v>46</v>
      </c>
      <c r="B18" s="51">
        <v>10.176977838013631</v>
      </c>
      <c r="C18" s="51">
        <v>5.1846116788823515</v>
      </c>
      <c r="D18" s="51">
        <v>13.738288163343453</v>
      </c>
      <c r="E18" s="51">
        <v>7.8268016786553725</v>
      </c>
      <c r="F18" s="51">
        <v>20.005791032808428</v>
      </c>
      <c r="G18" s="45"/>
      <c r="H18" s="45"/>
      <c r="I18" s="45"/>
    </row>
    <row r="19" spans="1:9" s="24" customFormat="1" ht="12">
      <c r="A19" s="47" t="s">
        <v>47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45"/>
      <c r="H19" s="45"/>
      <c r="I19" s="45"/>
    </row>
    <row r="20" spans="1:9" s="24" customFormat="1" ht="12">
      <c r="A20" s="47" t="s">
        <v>48</v>
      </c>
      <c r="B20" s="51">
        <v>9.5973191861856133</v>
      </c>
      <c r="C20" s="51">
        <v>7.485977770895702</v>
      </c>
      <c r="D20" s="51">
        <v>11.10295615716751</v>
      </c>
      <c r="E20" s="51">
        <v>10.158208298124649</v>
      </c>
      <c r="F20" s="51">
        <v>7.2506700521935388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48.241007953825573</v>
      </c>
      <c r="C25" s="51">
        <v>53.5607619300458</v>
      </c>
      <c r="D25" s="51">
        <v>46.808890794739852</v>
      </c>
      <c r="E25" s="51">
        <v>48.102701354079244</v>
      </c>
      <c r="F25" s="51">
        <v>48.467304980331036</v>
      </c>
      <c r="G25" s="45"/>
      <c r="H25" s="45"/>
      <c r="I25" s="45"/>
    </row>
    <row r="26" spans="1:9" s="24" customFormat="1" ht="12">
      <c r="A26" s="56" t="s">
        <v>4</v>
      </c>
      <c r="B26" s="51">
        <v>3.2927430140071796</v>
      </c>
      <c r="C26" s="51">
        <v>6.0131413021835796</v>
      </c>
      <c r="D26" s="51">
        <v>2.5603916523727843</v>
      </c>
      <c r="E26" s="51">
        <v>3.093742203270657</v>
      </c>
      <c r="F26" s="51">
        <v>3.6183478067245605</v>
      </c>
      <c r="G26" s="45"/>
      <c r="H26" s="45"/>
      <c r="I26" s="45"/>
    </row>
    <row r="27" spans="1:9" s="24" customFormat="1" ht="12">
      <c r="A27" s="56" t="s">
        <v>5</v>
      </c>
      <c r="B27" s="51">
        <v>48.466249032167241</v>
      </c>
      <c r="C27" s="51">
        <v>40.426096767770623</v>
      </c>
      <c r="D27" s="51">
        <v>50.630717552887361</v>
      </c>
      <c r="E27" s="51">
        <v>48.803556442650091</v>
      </c>
      <c r="F27" s="51">
        <v>47.914347212944406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29.960514399565298</v>
      </c>
      <c r="C34" s="51">
        <v>24.374015534191514</v>
      </c>
      <c r="D34" s="51">
        <v>31.992450742080198</v>
      </c>
      <c r="E34" s="51">
        <v>26.205916318735014</v>
      </c>
      <c r="F34" s="51">
        <v>40.594575322930091</v>
      </c>
      <c r="G34" s="45"/>
      <c r="H34" s="45"/>
      <c r="I34" s="45"/>
    </row>
    <row r="35" spans="1:9" s="24" customFormat="1" ht="12">
      <c r="A35" s="56" t="s">
        <v>117</v>
      </c>
      <c r="B35" s="51">
        <v>24.827386343053796</v>
      </c>
      <c r="C35" s="51">
        <v>21.916245722665799</v>
      </c>
      <c r="D35" s="51">
        <v>25.886840181024091</v>
      </c>
      <c r="E35" s="51">
        <v>20.933147769782753</v>
      </c>
      <c r="F35" s="51">
        <v>35.817129693113571</v>
      </c>
      <c r="G35" s="45"/>
      <c r="H35" s="45"/>
      <c r="I35" s="45"/>
    </row>
    <row r="36" spans="1:9" s="24" customFormat="1" ht="12">
      <c r="A36" s="56" t="s">
        <v>118</v>
      </c>
      <c r="B36" s="51">
        <v>5.1331280565115014</v>
      </c>
      <c r="C36" s="51">
        <v>2.4577698115257185</v>
      </c>
      <c r="D36" s="51">
        <v>6.105610561056106</v>
      </c>
      <c r="E36" s="51">
        <v>5.2727685489522571</v>
      </c>
      <c r="F36" s="51">
        <v>4.7774456298165262</v>
      </c>
      <c r="G36" s="45"/>
      <c r="H36" s="45"/>
      <c r="I36" s="45"/>
    </row>
    <row r="37" spans="1:9" s="24" customFormat="1" ht="12">
      <c r="A37" s="56" t="s">
        <v>4</v>
      </c>
      <c r="B37" s="51">
        <v>3.136388335446477</v>
      </c>
      <c r="C37" s="51">
        <v>4.690130900005431</v>
      </c>
      <c r="D37" s="51">
        <v>2.5710954328965832</v>
      </c>
      <c r="E37" s="51">
        <v>3.0519281829577647</v>
      </c>
      <c r="F37" s="51">
        <v>2.709596028851164</v>
      </c>
      <c r="G37" s="45"/>
      <c r="H37" s="45"/>
      <c r="I37" s="45"/>
    </row>
    <row r="38" spans="1:9" s="24" customFormat="1" ht="12">
      <c r="A38" s="56" t="s">
        <v>5</v>
      </c>
      <c r="B38" s="51">
        <v>66.903097264988233</v>
      </c>
      <c r="C38" s="51">
        <v>70.935853565803058</v>
      </c>
      <c r="D38" s="51">
        <v>65.436453825023221</v>
      </c>
      <c r="E38" s="51">
        <v>70.742155498307227</v>
      </c>
      <c r="F38" s="51">
        <v>56.695828648218736</v>
      </c>
      <c r="G38" s="45"/>
      <c r="H38" s="45"/>
      <c r="I38" s="45"/>
    </row>
    <row r="39" spans="1:9" s="24" customFormat="1" ht="12">
      <c r="A39" s="56" t="s">
        <v>119</v>
      </c>
      <c r="B39" s="51">
        <v>36.830284368773775</v>
      </c>
      <c r="C39" s="51">
        <v>46.811688664385422</v>
      </c>
      <c r="D39" s="51">
        <v>33.198948637378706</v>
      </c>
      <c r="E39" s="51">
        <v>45.359430675234172</v>
      </c>
      <c r="F39" s="51">
        <v>13.383429778131257</v>
      </c>
      <c r="G39" s="45"/>
      <c r="H39" s="45"/>
      <c r="I39" s="45"/>
    </row>
    <row r="40" spans="1:9" s="24" customFormat="1" ht="12">
      <c r="A40" s="56" t="s">
        <v>120</v>
      </c>
      <c r="B40" s="51">
        <v>24.943307371852924</v>
      </c>
      <c r="C40" s="51">
        <v>16.541741350279722</v>
      </c>
      <c r="D40" s="51">
        <v>28.000434774016327</v>
      </c>
      <c r="E40" s="51">
        <v>21.238143180045995</v>
      </c>
      <c r="F40" s="51">
        <v>35.408496283904235</v>
      </c>
      <c r="G40" s="45"/>
      <c r="H40" s="45"/>
      <c r="I40" s="45"/>
    </row>
    <row r="41" spans="1:9" s="24" customFormat="1" ht="12">
      <c r="A41" s="59" t="s">
        <v>52</v>
      </c>
      <c r="B41" s="51">
        <v>5.1295055243615284</v>
      </c>
      <c r="C41" s="51">
        <v>7.5824235511379072</v>
      </c>
      <c r="D41" s="51">
        <v>4.2360822908638172</v>
      </c>
      <c r="E41" s="51">
        <v>4.1435946028643906</v>
      </c>
      <c r="F41" s="51">
        <v>7.9039025861832553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5.7869287162689131</v>
      </c>
      <c r="C48" s="51">
        <v>0</v>
      </c>
      <c r="D48" s="51">
        <v>6.2700692918708807</v>
      </c>
      <c r="E48" s="51">
        <v>6.8223611621919824</v>
      </c>
      <c r="F48" s="51">
        <v>0</v>
      </c>
      <c r="G48" s="45"/>
      <c r="H48" s="45"/>
      <c r="I48" s="45"/>
    </row>
    <row r="49" spans="1:9" s="24" customFormat="1" ht="12">
      <c r="A49" s="56" t="s">
        <v>22</v>
      </c>
      <c r="B49" s="51">
        <v>73.4799992828071</v>
      </c>
      <c r="C49" s="51">
        <v>63.562322946175641</v>
      </c>
      <c r="D49" s="51">
        <v>76.839603389911886</v>
      </c>
      <c r="E49" s="51">
        <v>69.214499114295535</v>
      </c>
      <c r="F49" s="51">
        <v>81.334139238419695</v>
      </c>
      <c r="G49" s="45"/>
      <c r="H49" s="45"/>
      <c r="I49" s="45"/>
    </row>
    <row r="50" spans="1:9" s="24" customFormat="1" ht="12">
      <c r="A50" s="56" t="s">
        <v>121</v>
      </c>
      <c r="B50" s="51">
        <v>69.619421224506567</v>
      </c>
      <c r="C50" s="51">
        <v>61.066969353007948</v>
      </c>
      <c r="D50" s="51">
        <v>72.805434966454314</v>
      </c>
      <c r="E50" s="51">
        <v>64.151350020011705</v>
      </c>
      <c r="F50" s="51">
        <v>80.577492596248774</v>
      </c>
      <c r="G50" s="45"/>
      <c r="H50" s="45"/>
      <c r="I50" s="45"/>
    </row>
    <row r="51" spans="1:9" s="24" customFormat="1" ht="12">
      <c r="A51" s="56" t="s">
        <v>79</v>
      </c>
      <c r="B51" s="51">
        <v>68.681310420519296</v>
      </c>
      <c r="C51" s="51">
        <v>65.491707973808218</v>
      </c>
      <c r="D51" s="51">
        <v>69.718169496930557</v>
      </c>
      <c r="E51" s="51">
        <v>63.948396004573596</v>
      </c>
      <c r="F51" s="51">
        <v>78.323412698412696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63.072550986292207</v>
      </c>
      <c r="C56" s="51">
        <v>64.270528833377625</v>
      </c>
      <c r="D56" s="51">
        <v>62.207293666026878</v>
      </c>
      <c r="E56" s="51">
        <v>41.796296296296298</v>
      </c>
      <c r="F56" s="51">
        <v>72.2279792746114</v>
      </c>
      <c r="G56" s="45"/>
      <c r="H56" s="45"/>
      <c r="I56" s="45"/>
    </row>
    <row r="57" spans="1:9" s="24" customFormat="1" ht="12">
      <c r="A57" s="56" t="s">
        <v>9</v>
      </c>
      <c r="B57" s="51">
        <v>14.623173350393676</v>
      </c>
      <c r="C57" s="51">
        <v>9.523497004765396</v>
      </c>
      <c r="D57" s="51">
        <v>18.538695183572919</v>
      </c>
      <c r="E57" s="51">
        <v>13.864069406428026</v>
      </c>
      <c r="F57" s="51">
        <v>18.050134897975219</v>
      </c>
      <c r="G57" s="45"/>
      <c r="H57" s="45"/>
      <c r="I57" s="45"/>
    </row>
    <row r="58" spans="1:9" s="24" customFormat="1" ht="12">
      <c r="A58" s="56" t="s">
        <v>10</v>
      </c>
      <c r="B58" s="51">
        <v>8.616437589939947</v>
      </c>
      <c r="C58" s="51">
        <v>6.4950675619663434</v>
      </c>
      <c r="D58" s="51">
        <v>10.350904217628393</v>
      </c>
      <c r="E58" s="51">
        <v>9.3549168531000184</v>
      </c>
      <c r="F58" s="51">
        <v>4.9423727440296545</v>
      </c>
      <c r="G58" s="45"/>
      <c r="H58" s="45"/>
      <c r="I58" s="45"/>
    </row>
    <row r="59" spans="1:9" s="24" customFormat="1" ht="12">
      <c r="A59" s="56" t="s">
        <v>11</v>
      </c>
      <c r="B59" s="51">
        <v>100</v>
      </c>
      <c r="C59" s="51">
        <v>100</v>
      </c>
      <c r="D59" s="51">
        <v>100</v>
      </c>
      <c r="E59" s="51">
        <v>100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100</v>
      </c>
      <c r="C60" s="51">
        <v>100</v>
      </c>
      <c r="D60" s="51">
        <v>100</v>
      </c>
      <c r="E60" s="51">
        <v>100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15.961972865477625</v>
      </c>
      <c r="C61" s="51">
        <v>10.985645593427847</v>
      </c>
      <c r="D61" s="51">
        <v>19.776354872754574</v>
      </c>
      <c r="E61" s="51">
        <v>14.152827100343638</v>
      </c>
      <c r="F61" s="51">
        <v>23.398596115710284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10.576363283524161</v>
      </c>
      <c r="C66" s="51">
        <v>4.1599632268444031</v>
      </c>
      <c r="D66" s="51">
        <v>13.660682702511496</v>
      </c>
      <c r="E66" s="51">
        <v>9.3355702352242158</v>
      </c>
      <c r="F66" s="51">
        <v>17.837395044030309</v>
      </c>
      <c r="G66" s="45"/>
      <c r="H66" s="45"/>
      <c r="I66" s="45"/>
    </row>
    <row r="67" spans="1:9" s="24" customFormat="1" ht="12">
      <c r="A67" s="56" t="s">
        <v>57</v>
      </c>
      <c r="B67" s="51">
        <v>2.9691441878517368</v>
      </c>
      <c r="C67" s="51">
        <v>3.7738450930820502</v>
      </c>
      <c r="D67" s="51">
        <v>2.5822426600636716</v>
      </c>
      <c r="E67" s="51">
        <v>3.0180699730872744</v>
      </c>
      <c r="F67" s="51">
        <v>2.682776981363916</v>
      </c>
      <c r="G67" s="45"/>
      <c r="H67" s="45"/>
      <c r="I67" s="45"/>
    </row>
    <row r="68" spans="1:9" s="24" customFormat="1" ht="12">
      <c r="A68" s="56" t="s">
        <v>5</v>
      </c>
      <c r="B68" s="51">
        <v>86.454492528624101</v>
      </c>
      <c r="C68" s="51">
        <v>92.066191680073544</v>
      </c>
      <c r="D68" s="51">
        <v>83.757074637424836</v>
      </c>
      <c r="E68" s="51">
        <v>87.646359791688511</v>
      </c>
      <c r="F68" s="51">
        <v>79.479827974605783</v>
      </c>
      <c r="G68" s="45"/>
      <c r="H68" s="45"/>
      <c r="I68" s="45"/>
    </row>
    <row r="69" spans="1:9" s="24" customFormat="1" ht="12">
      <c r="A69" s="59" t="s">
        <v>15</v>
      </c>
      <c r="B69" s="51">
        <v>75.885593157085495</v>
      </c>
      <c r="C69" s="51">
        <v>79.232360376924845</v>
      </c>
      <c r="D69" s="51">
        <v>74.279271312345244</v>
      </c>
      <c r="E69" s="51">
        <v>80.310020621439307</v>
      </c>
      <c r="F69" s="51">
        <v>49.969281179602703</v>
      </c>
      <c r="G69" s="45"/>
      <c r="H69" s="45"/>
      <c r="I69" s="45"/>
    </row>
    <row r="70" spans="1:9" s="24" customFormat="1" ht="12">
      <c r="A70" s="59" t="s">
        <v>16</v>
      </c>
      <c r="B70" s="51">
        <v>10.568899371538611</v>
      </c>
      <c r="C70" s="51">
        <v>12.833831303148703</v>
      </c>
      <c r="D70" s="51">
        <v>9.4778033250795897</v>
      </c>
      <c r="E70" s="51">
        <v>7.3363391702492047</v>
      </c>
      <c r="F70" s="51">
        <v>29.510546795003073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46.450765067138548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53.84133391375466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41.936921876741337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40.57642975705447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42.733457019171304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54.330321174833372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41.634849433450292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43.432454345636629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46.026735121239156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28.285847330062918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24.56812953858644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27.070231865968992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23.42717043912263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26.677775765259916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23.42717043912263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28.285847330062918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21.210670796086436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24.519900565465623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17.691994887881958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32.475481049127467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19.021379766365438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34.583441250107917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33.907740729812133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39.435028248587571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19.774440291290652</v>
      </c>
      <c r="C109" s="51">
        <v>12.671059649364281</v>
      </c>
      <c r="D109" s="51">
        <v>24.841794679195448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22.154654333147761</v>
      </c>
      <c r="C110" s="51">
        <v>35.021493156776522</v>
      </c>
      <c r="D110" s="51">
        <v>16.926968322158427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57.772143299081634</v>
      </c>
      <c r="C111" s="51">
        <v>30.260047281323878</v>
      </c>
      <c r="D111" s="51">
        <v>58.348712486220691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38.625643555199304</v>
      </c>
      <c r="C112" s="51">
        <v>37.740076077571118</v>
      </c>
      <c r="D112" s="51">
        <v>39.322438486962909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20.695379650603531</v>
      </c>
      <c r="C113" s="51">
        <v>5.9988518943742823</v>
      </c>
      <c r="D113" s="51">
        <v>23.539868893744675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6.2428664495114008</v>
      </c>
      <c r="C114" s="51">
        <v>5.7688468342147168</v>
      </c>
      <c r="D114" s="51">
        <v>6.8498357773699432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10.036289554253099</v>
      </c>
      <c r="C121" s="51">
        <v>9.738470467431581</v>
      </c>
      <c r="D121" s="51">
        <v>11.244339793515667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11.809363077491737</v>
      </c>
      <c r="C122" s="51">
        <v>6.2159917853475601</v>
      </c>
      <c r="D122" s="51">
        <v>34.501720702771237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13.941463931793402</v>
      </c>
      <c r="C123" s="51">
        <v>10.665476137327559</v>
      </c>
      <c r="D123" s="51">
        <v>27.232023184205762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9.234137109471817</v>
      </c>
      <c r="C124" s="51">
        <v>9.1280860752712183</v>
      </c>
      <c r="D124" s="51">
        <v>9.6641912696975183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54.978746326989949</v>
      </c>
      <c r="C125" s="51">
        <v>64.251618375820357</v>
      </c>
      <c r="D125" s="51">
        <v>17.357000543379822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6.9641966175180219</v>
      </c>
      <c r="C130" s="51">
        <v>5.1818228384773297</v>
      </c>
      <c r="D130" s="51">
        <v>19.248316315446448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0.58221358154259073</v>
      </c>
      <c r="C131" s="51">
        <v>0.46494950569563148</v>
      </c>
      <c r="D131" s="51">
        <v>1.3903975668042581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14.744937460213684</v>
      </c>
      <c r="C132" s="51">
        <v>10.512193103774365</v>
      </c>
      <c r="D132" s="51">
        <v>43.917010645231372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3.596510847685082</v>
      </c>
      <c r="C133" s="51">
        <v>3.871295672423372</v>
      </c>
      <c r="D133" s="51">
        <v>1.7026938952856834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74.11214149304061</v>
      </c>
      <c r="C134" s="51">
        <v>79.969738879629304</v>
      </c>
      <c r="D134" s="51">
        <v>33.741581577232239</v>
      </c>
      <c r="E134" s="53"/>
      <c r="F134" s="53"/>
      <c r="G134" s="45"/>
      <c r="H134" s="45"/>
      <c r="I134" s="45"/>
    </row>
    <row r="135" spans="1:9">
      <c r="A135" s="45"/>
      <c r="B135" s="53"/>
      <c r="C135" s="53"/>
      <c r="D135" s="53"/>
      <c r="E135" s="53"/>
      <c r="F135" s="53"/>
      <c r="G135" s="64"/>
      <c r="H135" s="64"/>
      <c r="I135" s="64"/>
    </row>
    <row r="136" spans="1:9">
      <c r="A136" s="63" t="s">
        <v>75</v>
      </c>
      <c r="B136" s="53"/>
      <c r="C136" s="53"/>
      <c r="D136" s="53"/>
      <c r="E136" s="53"/>
      <c r="F136" s="53"/>
      <c r="G136" s="64"/>
      <c r="H136" s="64"/>
      <c r="I136" s="64"/>
    </row>
    <row r="137" spans="1:9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64"/>
      <c r="H137" s="64"/>
      <c r="I137" s="64"/>
    </row>
    <row r="138" spans="1:9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64"/>
      <c r="H138" s="64"/>
      <c r="I138" s="64"/>
    </row>
    <row r="139" spans="1:9">
      <c r="A139" s="56" t="s">
        <v>35</v>
      </c>
      <c r="B139" s="51">
        <v>12.227835299546863</v>
      </c>
      <c r="C139" s="51">
        <v>13.515402503070048</v>
      </c>
      <c r="D139" s="51">
        <v>8.3319334789181916</v>
      </c>
      <c r="E139" s="53"/>
      <c r="F139" s="53"/>
      <c r="G139" s="64"/>
      <c r="H139" s="64"/>
      <c r="I139" s="64"/>
    </row>
    <row r="140" spans="1:9">
      <c r="A140" s="56" t="s">
        <v>36</v>
      </c>
      <c r="B140" s="51">
        <v>19.818499590065343</v>
      </c>
      <c r="C140" s="51">
        <v>10.98293836385964</v>
      </c>
      <c r="D140" s="51">
        <v>46.549935277319392</v>
      </c>
      <c r="E140" s="53"/>
      <c r="F140" s="53"/>
      <c r="G140" s="64"/>
      <c r="H140" s="64"/>
      <c r="I140" s="64"/>
    </row>
    <row r="141" spans="1:9">
      <c r="A141" s="56" t="s">
        <v>37</v>
      </c>
      <c r="B141" s="51">
        <v>13.368288240521181</v>
      </c>
      <c r="C141" s="51">
        <v>10.792529981971626</v>
      </c>
      <c r="D141" s="51">
        <v>21.160858094287605</v>
      </c>
      <c r="E141" s="53"/>
      <c r="F141" s="53"/>
      <c r="G141" s="64"/>
      <c r="H141" s="64"/>
      <c r="I141" s="64"/>
    </row>
    <row r="142" spans="1:9" s="24" customFormat="1" ht="12">
      <c r="A142" s="56" t="s">
        <v>38</v>
      </c>
      <c r="B142" s="51">
        <v>13.25586304745914</v>
      </c>
      <c r="C142" s="51">
        <v>13.485355211245526</v>
      </c>
      <c r="D142" s="51">
        <v>12.561140700190709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41.329513822407471</v>
      </c>
      <c r="C143" s="51">
        <v>51.22377393985316</v>
      </c>
      <c r="D143" s="51">
        <v>11.396132449284098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L144"/>
  <sheetViews>
    <sheetView workbookViewId="0">
      <selection activeCell="A6" sqref="A6"/>
    </sheetView>
  </sheetViews>
  <sheetFormatPr defaultRowHeight="12.75"/>
  <cols>
    <col min="1" max="1" width="57.7109375" customWidth="1"/>
    <col min="2" max="9" width="11" customWidth="1"/>
  </cols>
  <sheetData>
    <row r="1" spans="1:12" s="1" customFormat="1" ht="15.75">
      <c r="A1" s="22" t="s">
        <v>125</v>
      </c>
      <c r="B1" s="82" t="s">
        <v>126</v>
      </c>
      <c r="C1" s="82"/>
      <c r="D1" s="23"/>
      <c r="E1" s="23"/>
      <c r="F1" s="23"/>
    </row>
    <row r="2" spans="1:12" s="2" customFormat="1" ht="12">
      <c r="A2" s="24"/>
      <c r="B2" s="25"/>
      <c r="C2" s="25"/>
      <c r="D2" s="24"/>
      <c r="E2" s="24"/>
      <c r="F2" s="24"/>
    </row>
    <row r="3" spans="1:12" s="2" customFormat="1" ht="12">
      <c r="A3" s="25" t="s">
        <v>127</v>
      </c>
      <c r="B3" s="24"/>
      <c r="C3" s="24"/>
      <c r="D3" s="24"/>
      <c r="E3" s="24"/>
      <c r="F3" s="24"/>
    </row>
    <row r="4" spans="1:12" s="2" customFormat="1" ht="12">
      <c r="A4" s="25"/>
      <c r="B4" s="24"/>
      <c r="C4" s="24"/>
      <c r="D4" s="24"/>
      <c r="E4" s="24"/>
      <c r="F4" s="24"/>
    </row>
    <row r="5" spans="1:12" s="2" customFormat="1" ht="12">
      <c r="A5" s="25"/>
      <c r="B5" s="24"/>
      <c r="C5" s="24"/>
      <c r="D5" s="24"/>
      <c r="E5" s="24"/>
      <c r="F5" s="24"/>
    </row>
    <row r="6" spans="1:12" s="2" customFormat="1" ht="12">
      <c r="A6" s="25"/>
      <c r="B6" s="24"/>
      <c r="C6" s="24"/>
      <c r="D6" s="24"/>
      <c r="E6" s="24"/>
      <c r="F6" s="24"/>
    </row>
    <row r="7" spans="1:12" s="2" customFormat="1" ht="12">
      <c r="A7" s="24"/>
      <c r="B7" s="24"/>
      <c r="C7" s="24"/>
      <c r="D7" s="24"/>
      <c r="E7" s="24"/>
      <c r="F7" s="24"/>
    </row>
    <row r="8" spans="1:12" s="2" customFormat="1" ht="12">
      <c r="A8" s="43" t="s">
        <v>51</v>
      </c>
      <c r="B8" s="44"/>
      <c r="C8" s="44"/>
      <c r="D8" s="44"/>
      <c r="E8" s="45"/>
      <c r="F8" s="45"/>
      <c r="G8" s="4"/>
      <c r="H8" s="4"/>
      <c r="I8" s="4"/>
    </row>
    <row r="9" spans="1:12" s="2" customFormat="1" ht="12">
      <c r="A9" s="44"/>
      <c r="B9" s="44"/>
      <c r="C9" s="44"/>
      <c r="D9" s="44"/>
      <c r="E9" s="45"/>
      <c r="F9" s="45"/>
      <c r="G9" s="4"/>
      <c r="H9" s="4"/>
      <c r="I9" s="4"/>
    </row>
    <row r="10" spans="1:12" s="2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"/>
      <c r="H10" s="4"/>
      <c r="I10" s="4"/>
    </row>
    <row r="11" spans="1:12" s="2" customFormat="1" ht="12">
      <c r="A11" s="88" t="s">
        <v>43</v>
      </c>
      <c r="B11" s="88"/>
      <c r="C11" s="88"/>
      <c r="D11" s="88"/>
      <c r="E11" s="88"/>
      <c r="F11" s="88"/>
      <c r="G11" s="4"/>
      <c r="H11" s="4"/>
      <c r="I11" s="4"/>
    </row>
    <row r="12" spans="1:12" s="2" customFormat="1" ht="12">
      <c r="A12" s="47" t="s">
        <v>45</v>
      </c>
      <c r="B12" s="48">
        <v>2068.672</v>
      </c>
      <c r="C12" s="48">
        <v>972.101</v>
      </c>
      <c r="D12" s="48">
        <v>1096.5709999999999</v>
      </c>
      <c r="E12" s="48">
        <v>1791.654</v>
      </c>
      <c r="F12" s="48">
        <v>277.01799999999997</v>
      </c>
      <c r="G12" s="4"/>
      <c r="H12" s="5"/>
      <c r="I12" s="5"/>
      <c r="J12" s="5"/>
      <c r="K12" s="5"/>
      <c r="L12" s="6"/>
    </row>
    <row r="13" spans="1:12" s="2" customFormat="1" ht="12">
      <c r="A13" s="47" t="s">
        <v>46</v>
      </c>
      <c r="B13" s="48">
        <v>1435.5509999999999</v>
      </c>
      <c r="C13" s="48">
        <v>663.58399999999995</v>
      </c>
      <c r="D13" s="48">
        <v>771.96699999999998</v>
      </c>
      <c r="E13" s="48">
        <v>1217.223</v>
      </c>
      <c r="F13" s="48">
        <v>218.328</v>
      </c>
      <c r="G13" s="4"/>
      <c r="H13" s="5"/>
      <c r="I13" s="5"/>
      <c r="J13" s="5"/>
      <c r="K13" s="5"/>
      <c r="L13" s="6"/>
    </row>
    <row r="14" spans="1:12" s="2" customFormat="1" ht="12">
      <c r="A14" s="47" t="s">
        <v>47</v>
      </c>
      <c r="B14" s="48">
        <v>13.904999999999999</v>
      </c>
      <c r="C14" s="48">
        <v>2.9590000000000001</v>
      </c>
      <c r="D14" s="48">
        <v>10.946</v>
      </c>
      <c r="E14" s="48">
        <v>12.17</v>
      </c>
      <c r="F14" s="48">
        <v>1.7350000000000001</v>
      </c>
      <c r="G14" s="4"/>
      <c r="H14" s="5"/>
      <c r="I14" s="5"/>
      <c r="J14" s="5"/>
      <c r="K14" s="5"/>
      <c r="L14" s="6"/>
    </row>
    <row r="15" spans="1:12" s="2" customFormat="1" ht="12">
      <c r="A15" s="47" t="s">
        <v>48</v>
      </c>
      <c r="B15" s="48">
        <v>647.02599999999995</v>
      </c>
      <c r="C15" s="48">
        <v>311.476</v>
      </c>
      <c r="D15" s="48">
        <v>335.55</v>
      </c>
      <c r="E15" s="48">
        <v>586.601</v>
      </c>
      <c r="F15" s="48">
        <v>60.424999999999997</v>
      </c>
      <c r="G15" s="4"/>
      <c r="H15" s="5"/>
      <c r="I15" s="5"/>
      <c r="J15" s="5"/>
      <c r="K15" s="5"/>
      <c r="L15" s="6"/>
    </row>
    <row r="16" spans="1:12" s="2" customFormat="1" ht="12">
      <c r="A16" s="86" t="s">
        <v>44</v>
      </c>
      <c r="B16" s="86"/>
      <c r="C16" s="86"/>
      <c r="D16" s="86"/>
      <c r="E16" s="86"/>
      <c r="F16" s="86"/>
      <c r="G16" s="4"/>
      <c r="H16" s="4"/>
      <c r="I16" s="4"/>
    </row>
    <row r="17" spans="1:9" s="2" customFormat="1" ht="12">
      <c r="A17" s="47" t="s">
        <v>45</v>
      </c>
      <c r="B17" s="51">
        <v>75.140906999019634</v>
      </c>
      <c r="C17" s="51">
        <v>78.525822779492998</v>
      </c>
      <c r="D17" s="51">
        <v>72.375239172632647</v>
      </c>
      <c r="E17" s="51">
        <v>74.491503542979544</v>
      </c>
      <c r="F17" s="51">
        <v>79.630790104576889</v>
      </c>
      <c r="G17" s="4"/>
      <c r="H17" s="4"/>
      <c r="I17" s="4"/>
    </row>
    <row r="18" spans="1:9" s="2" customFormat="1" ht="12">
      <c r="A18" s="47" t="s">
        <v>46</v>
      </c>
      <c r="B18" s="51">
        <v>52.143889501742969</v>
      </c>
      <c r="C18" s="51">
        <v>53.60397693584008</v>
      </c>
      <c r="D18" s="51">
        <v>50.950915406644626</v>
      </c>
      <c r="E18" s="51">
        <v>50.608416255089537</v>
      </c>
      <c r="F18" s="51">
        <v>62.759933079987803</v>
      </c>
      <c r="G18" s="4"/>
      <c r="H18" s="4"/>
      <c r="I18" s="4"/>
    </row>
    <row r="19" spans="1:9" s="2" customFormat="1" ht="12">
      <c r="A19" s="47" t="s">
        <v>47</v>
      </c>
      <c r="B19" s="51">
        <v>0.50507490400670962</v>
      </c>
      <c r="C19" s="51">
        <v>0.23902651021295088</v>
      </c>
      <c r="D19" s="51">
        <v>0.7224515038092717</v>
      </c>
      <c r="E19" s="51">
        <v>0.50599144595890777</v>
      </c>
      <c r="F19" s="51">
        <v>0.49873806334404591</v>
      </c>
      <c r="G19" s="4"/>
      <c r="H19" s="4"/>
      <c r="I19" s="4"/>
    </row>
    <row r="20" spans="1:9" s="2" customFormat="1" ht="12">
      <c r="A20" s="47" t="s">
        <v>48</v>
      </c>
      <c r="B20" s="51">
        <v>23.502092401283374</v>
      </c>
      <c r="C20" s="51">
        <v>25.160872353865866</v>
      </c>
      <c r="D20" s="51">
        <v>22.146775269797288</v>
      </c>
      <c r="E20" s="51">
        <v>24.389078733848915</v>
      </c>
      <c r="F20" s="51">
        <v>17.369595087933128</v>
      </c>
      <c r="G20" s="4"/>
      <c r="H20" s="4"/>
      <c r="I20" s="4"/>
    </row>
    <row r="21" spans="1:9" s="2" customFormat="1" ht="12">
      <c r="A21" s="44"/>
      <c r="B21" s="52"/>
      <c r="C21" s="52"/>
      <c r="D21" s="52"/>
      <c r="E21" s="53"/>
      <c r="F21" s="53"/>
      <c r="G21" s="4"/>
      <c r="H21" s="4"/>
      <c r="I21" s="4"/>
    </row>
    <row r="22" spans="1:9" s="2" customFormat="1" ht="12">
      <c r="A22" s="43" t="s">
        <v>31</v>
      </c>
      <c r="B22" s="52"/>
      <c r="C22" s="52"/>
      <c r="D22" s="52"/>
      <c r="E22" s="53"/>
      <c r="F22" s="53"/>
      <c r="G22" s="4"/>
      <c r="H22" s="4"/>
      <c r="I22" s="4"/>
    </row>
    <row r="23" spans="1:9" s="2" customFormat="1" ht="12">
      <c r="A23" s="44"/>
      <c r="B23" s="52"/>
      <c r="C23" s="52"/>
      <c r="D23" s="52"/>
      <c r="E23" s="53"/>
      <c r="F23" s="53"/>
      <c r="G23" s="4"/>
      <c r="H23" s="4"/>
      <c r="I23" s="4"/>
    </row>
    <row r="24" spans="1:9" s="2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"/>
      <c r="H24" s="4"/>
      <c r="I24" s="4"/>
    </row>
    <row r="25" spans="1:9" s="2" customFormat="1" ht="12">
      <c r="A25" s="56" t="s">
        <v>49</v>
      </c>
      <c r="B25" s="51">
        <v>62.185390835992592</v>
      </c>
      <c r="C25" s="51">
        <v>70.84212398128949</v>
      </c>
      <c r="D25" s="51">
        <v>54.744049939958572</v>
      </c>
      <c r="E25" s="51">
        <v>62.553862357185167</v>
      </c>
      <c r="F25" s="51">
        <v>60.131087171595034</v>
      </c>
      <c r="G25" s="4"/>
      <c r="H25" s="4"/>
      <c r="I25" s="4"/>
    </row>
    <row r="26" spans="1:9" s="2" customFormat="1" ht="12">
      <c r="A26" s="56" t="s">
        <v>4</v>
      </c>
      <c r="B26" s="51">
        <v>12.717137879462312</v>
      </c>
      <c r="C26" s="51">
        <v>16.698714857501084</v>
      </c>
      <c r="D26" s="51">
        <v>9.2945682911316165</v>
      </c>
      <c r="E26" s="51">
        <v>12.425496396305361</v>
      </c>
      <c r="F26" s="51">
        <v>14.343098457366899</v>
      </c>
      <c r="G26" s="4"/>
      <c r="H26" s="4"/>
      <c r="I26" s="4"/>
    </row>
    <row r="27" spans="1:9" s="2" customFormat="1" ht="12">
      <c r="A27" s="56" t="s">
        <v>5</v>
      </c>
      <c r="B27" s="51">
        <v>25.097471284545097</v>
      </c>
      <c r="C27" s="51">
        <v>12.459161161209433</v>
      </c>
      <c r="D27" s="51">
        <v>35.96138176890981</v>
      </c>
      <c r="E27" s="51">
        <v>25.020641246509474</v>
      </c>
      <c r="F27" s="51">
        <v>25.52581437103807</v>
      </c>
      <c r="G27" s="4"/>
      <c r="H27" s="4"/>
      <c r="I27" s="4"/>
    </row>
    <row r="28" spans="1:9" s="2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"/>
      <c r="H28" s="4"/>
      <c r="I28" s="4"/>
    </row>
    <row r="29" spans="1:9" s="2" customFormat="1" ht="12">
      <c r="A29" s="57" t="s">
        <v>50</v>
      </c>
      <c r="B29" s="58"/>
      <c r="C29" s="58"/>
      <c r="D29" s="58"/>
      <c r="E29" s="53"/>
      <c r="F29" s="58"/>
      <c r="G29" s="4"/>
      <c r="H29" s="4"/>
      <c r="I29" s="4"/>
    </row>
    <row r="30" spans="1:9" s="2" customFormat="1" ht="12">
      <c r="A30" s="44"/>
      <c r="B30" s="52"/>
      <c r="C30" s="52"/>
      <c r="D30" s="52"/>
      <c r="E30" s="53"/>
      <c r="F30" s="53"/>
      <c r="G30" s="4"/>
      <c r="H30" s="4"/>
      <c r="I30" s="4"/>
    </row>
    <row r="31" spans="1:9" s="2" customFormat="1" ht="12">
      <c r="A31" s="43" t="s">
        <v>53</v>
      </c>
      <c r="B31" s="52"/>
      <c r="C31" s="52"/>
      <c r="D31" s="52"/>
      <c r="E31" s="53"/>
      <c r="F31" s="53"/>
      <c r="G31" s="4"/>
      <c r="H31" s="4"/>
      <c r="I31" s="4"/>
    </row>
    <row r="32" spans="1:9" s="2" customFormat="1" ht="12">
      <c r="A32" s="44"/>
      <c r="B32" s="52"/>
      <c r="C32" s="52"/>
      <c r="D32" s="52"/>
      <c r="E32" s="53"/>
      <c r="F32" s="53"/>
      <c r="G32" s="4"/>
      <c r="H32" s="4"/>
      <c r="I32" s="4"/>
    </row>
    <row r="33" spans="1:9" s="2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"/>
      <c r="H33" s="4"/>
      <c r="I33" s="4"/>
    </row>
    <row r="34" spans="1:9" s="2" customFormat="1" ht="12">
      <c r="A34" s="56" t="s">
        <v>49</v>
      </c>
      <c r="B34" s="51">
        <v>43.153433700460972</v>
      </c>
      <c r="C34" s="51">
        <v>48.358863945207339</v>
      </c>
      <c r="D34" s="51">
        <v>38.538863420608422</v>
      </c>
      <c r="E34" s="51">
        <v>42.49816091723067</v>
      </c>
      <c r="F34" s="51">
        <v>47.391505245146526</v>
      </c>
      <c r="G34" s="4"/>
      <c r="H34" s="4"/>
      <c r="I34" s="4"/>
    </row>
    <row r="35" spans="1:9" s="2" customFormat="1" ht="12">
      <c r="A35" s="56" t="s">
        <v>117</v>
      </c>
      <c r="B35" s="51">
        <v>43.153433700460972</v>
      </c>
      <c r="C35" s="51">
        <v>48.358863945207339</v>
      </c>
      <c r="D35" s="51">
        <v>38.538863420608422</v>
      </c>
      <c r="E35" s="51">
        <v>42.49816091723067</v>
      </c>
      <c r="F35" s="51">
        <v>47.391505245146526</v>
      </c>
      <c r="G35" s="4"/>
      <c r="H35" s="4"/>
      <c r="I35" s="4"/>
    </row>
    <row r="36" spans="1:9" s="2" customFormat="1" ht="12">
      <c r="A36" s="56" t="s">
        <v>118</v>
      </c>
      <c r="B36" s="51"/>
      <c r="C36" s="51"/>
      <c r="D36" s="51"/>
      <c r="E36" s="51"/>
      <c r="F36" s="51"/>
      <c r="G36" s="4"/>
      <c r="H36" s="4"/>
      <c r="I36" s="4"/>
    </row>
    <row r="37" spans="1:9" s="2" customFormat="1" ht="12">
      <c r="A37" s="56" t="s">
        <v>4</v>
      </c>
      <c r="B37" s="51">
        <v>10.473095783188443</v>
      </c>
      <c r="C37" s="51">
        <v>13.733346637849358</v>
      </c>
      <c r="D37" s="51">
        <v>7.5829107280787111</v>
      </c>
      <c r="E37" s="51">
        <v>10.298975136940502</v>
      </c>
      <c r="F37" s="51">
        <v>11.599246258365882</v>
      </c>
      <c r="G37" s="4"/>
      <c r="H37" s="4"/>
      <c r="I37" s="4"/>
    </row>
    <row r="38" spans="1:9" s="2" customFormat="1" ht="12">
      <c r="A38" s="56" t="s">
        <v>5</v>
      </c>
      <c r="B38" s="51">
        <v>46.373470516350586</v>
      </c>
      <c r="C38" s="51">
        <v>37.907789416943302</v>
      </c>
      <c r="D38" s="51">
        <v>53.87822585131287</v>
      </c>
      <c r="E38" s="51">
        <v>47.202863945828824</v>
      </c>
      <c r="F38" s="51">
        <v>41.009248496487594</v>
      </c>
      <c r="G38" s="4"/>
      <c r="H38" s="4"/>
      <c r="I38" s="4"/>
    </row>
    <row r="39" spans="1:9" s="2" customFormat="1" ht="12">
      <c r="A39" s="56" t="s">
        <v>119</v>
      </c>
      <c r="B39" s="51">
        <v>24.403240339696193</v>
      </c>
      <c r="C39" s="51">
        <v>19.083305129816758</v>
      </c>
      <c r="D39" s="51">
        <v>29.119318311354213</v>
      </c>
      <c r="E39" s="51">
        <v>25.58691577726503</v>
      </c>
      <c r="F39" s="51">
        <v>16.747648167267108</v>
      </c>
      <c r="G39" s="4"/>
      <c r="H39" s="4"/>
      <c r="I39" s="4"/>
    </row>
    <row r="40" spans="1:9" s="2" customFormat="1" ht="12">
      <c r="A40" s="56" t="s">
        <v>120</v>
      </c>
      <c r="B40" s="51">
        <v>16.744172106549517</v>
      </c>
      <c r="C40" s="51">
        <v>8.2005882104843018</v>
      </c>
      <c r="D40" s="51">
        <v>24.317987617764832</v>
      </c>
      <c r="E40" s="51">
        <v>16.319389792895279</v>
      </c>
      <c r="F40" s="51">
        <v>19.491513186868723</v>
      </c>
      <c r="G40" s="4"/>
      <c r="H40" s="4"/>
      <c r="I40" s="4"/>
    </row>
    <row r="41" spans="1:9" s="2" customFormat="1" ht="12">
      <c r="A41" s="59" t="s">
        <v>52</v>
      </c>
      <c r="B41" s="51">
        <v>5.2260580701048793</v>
      </c>
      <c r="C41" s="51">
        <v>10.623896076642241</v>
      </c>
      <c r="D41" s="51">
        <v>0.44091992219382053</v>
      </c>
      <c r="E41" s="51">
        <v>5.2965583756685159</v>
      </c>
      <c r="F41" s="51">
        <v>4.7700871423517608</v>
      </c>
      <c r="G41" s="4"/>
      <c r="H41" s="4"/>
      <c r="I41" s="4"/>
    </row>
    <row r="42" spans="1:9" s="2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"/>
      <c r="H42" s="4"/>
      <c r="I42" s="4"/>
    </row>
    <row r="43" spans="1:9" s="2" customFormat="1" ht="12">
      <c r="A43" s="57" t="s">
        <v>50</v>
      </c>
      <c r="B43" s="58"/>
      <c r="C43" s="58"/>
      <c r="D43" s="58"/>
      <c r="E43" s="58"/>
      <c r="F43" s="58"/>
      <c r="G43" s="4"/>
      <c r="H43" s="4"/>
      <c r="I43" s="4"/>
    </row>
    <row r="44" spans="1:9" s="2" customFormat="1" ht="12">
      <c r="A44" s="44"/>
      <c r="B44" s="52"/>
      <c r="C44" s="52"/>
      <c r="D44" s="52"/>
      <c r="E44" s="53"/>
      <c r="F44" s="53"/>
      <c r="G44" s="4"/>
      <c r="H44" s="4"/>
      <c r="I44" s="4"/>
    </row>
    <row r="45" spans="1:9" s="2" customFormat="1" ht="12">
      <c r="A45" s="43" t="s">
        <v>56</v>
      </c>
      <c r="B45" s="52"/>
      <c r="C45" s="52"/>
      <c r="D45" s="52"/>
      <c r="E45" s="53"/>
      <c r="F45" s="53"/>
      <c r="G45" s="4"/>
      <c r="H45" s="4"/>
      <c r="I45" s="4"/>
    </row>
    <row r="46" spans="1:9" s="2" customFormat="1" ht="12">
      <c r="A46" s="44"/>
      <c r="B46" s="52"/>
      <c r="C46" s="52"/>
      <c r="D46" s="52"/>
      <c r="E46" s="53"/>
      <c r="F46" s="53"/>
      <c r="G46" s="4"/>
      <c r="H46" s="4"/>
      <c r="I46" s="4"/>
    </row>
    <row r="47" spans="1:9" s="2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"/>
      <c r="H47" s="4"/>
      <c r="I47" s="4"/>
    </row>
    <row r="48" spans="1:9" s="2" customFormat="1" ht="12">
      <c r="A48" s="56" t="s">
        <v>21</v>
      </c>
      <c r="B48" s="51">
        <v>55.26119425259224</v>
      </c>
      <c r="C48" s="51">
        <v>59.342280326256727</v>
      </c>
      <c r="D48" s="51">
        <v>54.199857083756442</v>
      </c>
      <c r="E48" s="51">
        <v>51.16081446221461</v>
      </c>
      <c r="F48" s="51">
        <v>91.824532322993136</v>
      </c>
      <c r="G48" s="4"/>
      <c r="H48" s="4"/>
      <c r="I48" s="4"/>
    </row>
    <row r="49" spans="1:9" s="2" customFormat="1" ht="12">
      <c r="A49" s="56" t="s">
        <v>22</v>
      </c>
      <c r="B49" s="51">
        <v>90.522581148793819</v>
      </c>
      <c r="C49" s="51">
        <v>91.864632586423213</v>
      </c>
      <c r="D49" s="51">
        <v>88.857738899436512</v>
      </c>
      <c r="E49" s="51">
        <v>89.45201397021917</v>
      </c>
      <c r="F49" s="51">
        <v>97.414279103033365</v>
      </c>
      <c r="G49" s="4"/>
      <c r="H49" s="4"/>
      <c r="I49" s="4"/>
    </row>
    <row r="50" spans="1:9" s="2" customFormat="1" ht="12">
      <c r="A50" s="56" t="s">
        <v>121</v>
      </c>
      <c r="B50" s="51">
        <v>90.522581148793819</v>
      </c>
      <c r="C50" s="51">
        <v>91.864632586423213</v>
      </c>
      <c r="D50" s="51">
        <v>88.857738899436512</v>
      </c>
      <c r="E50" s="51">
        <v>89.45201397021917</v>
      </c>
      <c r="F50" s="51">
        <v>97.414279103033365</v>
      </c>
      <c r="G50" s="4"/>
      <c r="H50" s="4"/>
      <c r="I50" s="4"/>
    </row>
    <row r="51" spans="1:9" s="2" customFormat="1" ht="12">
      <c r="A51" s="56" t="s">
        <v>79</v>
      </c>
      <c r="B51" s="51">
        <v>87.483616886711658</v>
      </c>
      <c r="C51" s="51">
        <v>91.806318159003453</v>
      </c>
      <c r="D51" s="51">
        <v>82.829133120647754</v>
      </c>
      <c r="E51" s="51">
        <v>85.978703968805817</v>
      </c>
      <c r="F51" s="51">
        <v>97.346740613216255</v>
      </c>
      <c r="G51" s="4"/>
      <c r="H51" s="4"/>
      <c r="I51" s="4"/>
    </row>
    <row r="52" spans="1:9" s="2" customFormat="1" ht="12">
      <c r="A52" s="44"/>
      <c r="B52" s="52"/>
      <c r="C52" s="52"/>
      <c r="D52" s="52"/>
      <c r="E52" s="53"/>
      <c r="F52" s="53"/>
      <c r="G52" s="4"/>
      <c r="H52" s="4"/>
      <c r="I52" s="4"/>
    </row>
    <row r="53" spans="1:9" s="2" customFormat="1" ht="12">
      <c r="A53" s="43" t="s">
        <v>54</v>
      </c>
      <c r="B53" s="52"/>
      <c r="C53" s="52"/>
      <c r="D53" s="52"/>
      <c r="E53" s="53"/>
      <c r="F53" s="53"/>
      <c r="G53" s="4"/>
      <c r="H53" s="4"/>
      <c r="I53" s="4"/>
    </row>
    <row r="54" spans="1:9" s="2" customFormat="1" ht="12">
      <c r="A54" s="44"/>
      <c r="B54" s="52"/>
      <c r="C54" s="52"/>
      <c r="D54" s="52"/>
      <c r="E54" s="53"/>
      <c r="F54" s="53"/>
      <c r="G54" s="4"/>
      <c r="H54" s="4"/>
      <c r="I54" s="4"/>
    </row>
    <row r="55" spans="1:9" s="2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"/>
      <c r="H55" s="4"/>
      <c r="I55" s="4"/>
    </row>
    <row r="56" spans="1:9" s="2" customFormat="1" ht="12">
      <c r="A56" s="56" t="s">
        <v>8</v>
      </c>
      <c r="B56" s="51">
        <v>85.547044555087453</v>
      </c>
      <c r="C56" s="51">
        <v>95.574979513794048</v>
      </c>
      <c r="D56" s="51">
        <v>83.911681292410947</v>
      </c>
      <c r="E56" s="51">
        <v>75.366673127867159</v>
      </c>
      <c r="F56" s="51">
        <v>92.198581560283685</v>
      </c>
      <c r="G56" s="4"/>
      <c r="H56" s="4"/>
      <c r="I56" s="4"/>
    </row>
    <row r="57" spans="1:9" s="2" customFormat="1" ht="12">
      <c r="A57" s="56" t="s">
        <v>9</v>
      </c>
      <c r="B57" s="51">
        <v>64.601076241276829</v>
      </c>
      <c r="C57" s="51">
        <v>63.483602885947199</v>
      </c>
      <c r="D57" s="51">
        <v>65.318209206038588</v>
      </c>
      <c r="E57" s="51">
        <v>64.80680841150857</v>
      </c>
      <c r="F57" s="51">
        <v>63.109622296662948</v>
      </c>
      <c r="G57" s="4"/>
      <c r="H57" s="4"/>
      <c r="I57" s="4"/>
    </row>
    <row r="58" spans="1:9" s="2" customFormat="1" ht="12">
      <c r="A58" s="56" t="s">
        <v>10</v>
      </c>
      <c r="B58" s="51">
        <v>50.09625823404842</v>
      </c>
      <c r="C58" s="51">
        <v>47.683540594588756</v>
      </c>
      <c r="D58" s="51">
        <v>51.613476782227508</v>
      </c>
      <c r="E58" s="51">
        <v>50.893070254415953</v>
      </c>
      <c r="F58" s="51">
        <v>43.384422603963081</v>
      </c>
      <c r="G58" s="4"/>
      <c r="H58" s="4"/>
      <c r="I58" s="4"/>
    </row>
    <row r="59" spans="1:9" s="2" customFormat="1" ht="12">
      <c r="A59" s="56" t="s">
        <v>11</v>
      </c>
      <c r="B59" s="51">
        <v>96.140576817925705</v>
      </c>
      <c r="C59" s="51">
        <v>96.421011889642827</v>
      </c>
      <c r="D59" s="51">
        <v>96.057058463311833</v>
      </c>
      <c r="E59" s="51">
        <v>96.004032085947784</v>
      </c>
      <c r="F59" s="51">
        <v>96.88677552485197</v>
      </c>
      <c r="G59" s="4"/>
      <c r="H59" s="4"/>
      <c r="I59" s="4"/>
    </row>
    <row r="60" spans="1:9" s="2" customFormat="1" ht="12">
      <c r="A60" s="56" t="s">
        <v>6</v>
      </c>
      <c r="B60" s="51">
        <v>92.409607658774249</v>
      </c>
      <c r="C60" s="51">
        <v>94.966390495544786</v>
      </c>
      <c r="D60" s="51">
        <v>58.670064312583428</v>
      </c>
      <c r="E60" s="51">
        <v>95.23121387283237</v>
      </c>
      <c r="F60" s="51">
        <v>76.196517126052356</v>
      </c>
      <c r="G60" s="4"/>
      <c r="H60" s="4"/>
      <c r="I60" s="4"/>
    </row>
    <row r="61" spans="1:9" s="2" customFormat="1" ht="12">
      <c r="A61" s="56" t="s">
        <v>12</v>
      </c>
      <c r="B61" s="51">
        <v>65.65057669193564</v>
      </c>
      <c r="C61" s="51">
        <v>64.079526452740794</v>
      </c>
      <c r="D61" s="51">
        <v>66.606678725991969</v>
      </c>
      <c r="E61" s="51">
        <v>65.051484810558662</v>
      </c>
      <c r="F61" s="51">
        <v>69.170349847175487</v>
      </c>
      <c r="G61" s="4"/>
      <c r="H61" s="4"/>
      <c r="I61" s="4"/>
    </row>
    <row r="62" spans="1:9" s="2" customFormat="1" ht="12">
      <c r="A62" s="44"/>
      <c r="B62" s="52"/>
      <c r="C62" s="52"/>
      <c r="D62" s="52"/>
      <c r="E62" s="53"/>
      <c r="F62" s="53"/>
      <c r="G62" s="4"/>
      <c r="H62" s="4"/>
      <c r="I62" s="4"/>
    </row>
    <row r="63" spans="1:9" s="2" customFormat="1" ht="12">
      <c r="A63" s="43" t="s">
        <v>55</v>
      </c>
      <c r="B63" s="52"/>
      <c r="C63" s="52"/>
      <c r="D63" s="52"/>
      <c r="E63" s="53"/>
      <c r="F63" s="53"/>
      <c r="G63" s="4"/>
      <c r="H63" s="4"/>
      <c r="I63" s="4"/>
    </row>
    <row r="64" spans="1:9" s="2" customFormat="1" ht="12">
      <c r="A64" s="44"/>
      <c r="B64" s="52"/>
      <c r="C64" s="52"/>
      <c r="D64" s="52"/>
      <c r="E64" s="53"/>
      <c r="F64" s="53"/>
      <c r="G64" s="4"/>
      <c r="H64" s="4"/>
      <c r="I64" s="4"/>
    </row>
    <row r="65" spans="1:9" s="2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"/>
      <c r="H65" s="4"/>
      <c r="I65" s="4"/>
    </row>
    <row r="66" spans="1:9" s="2" customFormat="1" ht="12">
      <c r="A66" s="56" t="s">
        <v>14</v>
      </c>
      <c r="B66" s="51"/>
      <c r="C66" s="51"/>
      <c r="D66" s="51"/>
      <c r="E66" s="51"/>
      <c r="F66" s="51"/>
      <c r="G66" s="4"/>
      <c r="H66" s="4"/>
      <c r="I66" s="4"/>
    </row>
    <row r="67" spans="1:9" s="2" customFormat="1" ht="12">
      <c r="A67" s="56" t="s">
        <v>57</v>
      </c>
      <c r="B67" s="51">
        <v>5.2691854732267327</v>
      </c>
      <c r="C67" s="51">
        <v>7.2853125120394502</v>
      </c>
      <c r="D67" s="51">
        <v>3.397705260020861</v>
      </c>
      <c r="E67" s="51">
        <v>5.6726804079774835</v>
      </c>
      <c r="F67" s="51">
        <v>1.3520893669838643</v>
      </c>
      <c r="G67" s="4"/>
      <c r="H67" s="4"/>
      <c r="I67" s="4"/>
    </row>
    <row r="68" spans="1:9" s="2" customFormat="1" ht="12">
      <c r="A68" s="56" t="s">
        <v>5</v>
      </c>
      <c r="B68" s="51">
        <v>94.730814526773273</v>
      </c>
      <c r="C68" s="51">
        <v>92.714687487960546</v>
      </c>
      <c r="D68" s="51">
        <v>96.602294739979129</v>
      </c>
      <c r="E68" s="51">
        <v>94.327319592022519</v>
      </c>
      <c r="F68" s="51">
        <v>98.647910633016139</v>
      </c>
      <c r="G68" s="4"/>
      <c r="H68" s="4"/>
      <c r="I68" s="4"/>
    </row>
    <row r="69" spans="1:9" s="2" customFormat="1" ht="12">
      <c r="A69" s="59" t="s">
        <v>15</v>
      </c>
      <c r="B69" s="51">
        <v>78.022057846207105</v>
      </c>
      <c r="C69" s="51">
        <v>59.558039784766727</v>
      </c>
      <c r="D69" s="51">
        <v>95.161376843987483</v>
      </c>
      <c r="E69" s="51">
        <v>78.150054295850154</v>
      </c>
      <c r="F69" s="51">
        <v>76.779478692594125</v>
      </c>
      <c r="G69" s="4"/>
      <c r="H69" s="4"/>
      <c r="I69" s="4"/>
    </row>
    <row r="70" spans="1:9" s="2" customFormat="1" ht="12">
      <c r="A70" s="59" t="s">
        <v>16</v>
      </c>
      <c r="B70" s="51">
        <v>16.708756680566157</v>
      </c>
      <c r="C70" s="51">
        <v>33.156647703193826</v>
      </c>
      <c r="D70" s="51">
        <v>1.4409178959916553</v>
      </c>
      <c r="E70" s="51">
        <v>16.177265296172354</v>
      </c>
      <c r="F70" s="51">
        <v>21.868431940422013</v>
      </c>
      <c r="G70" s="4"/>
      <c r="H70" s="4"/>
      <c r="I70" s="4"/>
    </row>
    <row r="71" spans="1:9" s="2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"/>
      <c r="H71" s="4"/>
      <c r="I71" s="4"/>
    </row>
    <row r="72" spans="1:9" s="2" customFormat="1" ht="12">
      <c r="A72" s="57"/>
      <c r="B72" s="58"/>
      <c r="C72" s="58"/>
      <c r="D72" s="58"/>
      <c r="E72" s="58"/>
      <c r="F72" s="58"/>
      <c r="G72" s="4"/>
      <c r="H72" s="4"/>
      <c r="I72" s="4"/>
    </row>
    <row r="73" spans="1:9" s="2" customFormat="1" ht="12">
      <c r="A73" s="43" t="s">
        <v>58</v>
      </c>
      <c r="B73" s="52"/>
      <c r="C73" s="52"/>
      <c r="D73" s="52"/>
      <c r="E73" s="53"/>
      <c r="F73" s="53"/>
      <c r="G73" s="4"/>
      <c r="H73" s="4"/>
      <c r="I73" s="4"/>
    </row>
    <row r="74" spans="1:9" s="2" customFormat="1" ht="12">
      <c r="A74" s="44"/>
      <c r="B74" s="52"/>
      <c r="C74" s="52"/>
      <c r="D74" s="52"/>
      <c r="E74" s="53"/>
      <c r="F74" s="53"/>
      <c r="G74" s="4"/>
      <c r="H74" s="4"/>
      <c r="I74" s="4"/>
    </row>
    <row r="75" spans="1:9" s="2" customFormat="1" ht="12">
      <c r="A75" s="54" t="s">
        <v>17</v>
      </c>
      <c r="B75" s="55" t="s">
        <v>76</v>
      </c>
      <c r="C75" s="53"/>
      <c r="D75" s="53"/>
      <c r="E75" s="53"/>
      <c r="F75" s="53"/>
      <c r="G75" s="4"/>
      <c r="H75" s="4"/>
      <c r="I75" s="4"/>
    </row>
    <row r="76" spans="1:9" s="2" customFormat="1" ht="12">
      <c r="A76" s="56" t="s">
        <v>18</v>
      </c>
      <c r="B76" s="51">
        <v>44.935827435015952</v>
      </c>
      <c r="C76" s="53"/>
      <c r="D76" s="53"/>
      <c r="E76" s="53"/>
      <c r="F76" s="53"/>
      <c r="G76" s="4"/>
      <c r="H76" s="4"/>
      <c r="I76" s="4"/>
    </row>
    <row r="77" spans="1:9" s="2" customFormat="1" ht="12">
      <c r="A77" s="56" t="s">
        <v>19</v>
      </c>
      <c r="B77" s="51">
        <v>44.889698272696315</v>
      </c>
      <c r="C77" s="53"/>
      <c r="D77" s="53"/>
      <c r="E77" s="53"/>
      <c r="F77" s="53"/>
      <c r="G77" s="4"/>
      <c r="H77" s="4"/>
      <c r="I77" s="4"/>
    </row>
    <row r="78" spans="1:9" s="2" customFormat="1" ht="12">
      <c r="A78" s="56" t="s">
        <v>28</v>
      </c>
      <c r="B78" s="51">
        <v>14.021447721179625</v>
      </c>
      <c r="C78" s="53"/>
      <c r="D78" s="53"/>
      <c r="E78" s="53"/>
      <c r="F78" s="53"/>
      <c r="G78" s="4"/>
      <c r="H78" s="4"/>
      <c r="I78" s="4"/>
    </row>
    <row r="79" spans="1:9" s="2" customFormat="1" ht="12">
      <c r="A79" s="56" t="s">
        <v>29</v>
      </c>
      <c r="B79" s="51">
        <v>4.2929069870152814</v>
      </c>
      <c r="C79" s="53"/>
      <c r="D79" s="53"/>
      <c r="E79" s="53"/>
      <c r="F79" s="53"/>
      <c r="G79" s="4"/>
      <c r="H79" s="4"/>
      <c r="I79" s="4"/>
    </row>
    <row r="80" spans="1:9" s="2" customFormat="1" ht="12">
      <c r="A80" s="56" t="s">
        <v>23</v>
      </c>
      <c r="B80" s="51">
        <v>15.665059917324539</v>
      </c>
      <c r="C80" s="53"/>
      <c r="D80" s="53"/>
      <c r="E80" s="53"/>
      <c r="F80" s="53"/>
      <c r="G80" s="4"/>
      <c r="H80" s="4"/>
      <c r="I80" s="4"/>
    </row>
    <row r="81" spans="1:9" s="2" customFormat="1" ht="12">
      <c r="A81" s="56" t="s">
        <v>78</v>
      </c>
      <c r="B81" s="51">
        <v>46.296341544293455</v>
      </c>
      <c r="C81" s="53"/>
      <c r="D81" s="53"/>
      <c r="E81" s="53"/>
      <c r="F81" s="53"/>
      <c r="G81" s="4"/>
      <c r="H81" s="4"/>
      <c r="I81" s="4"/>
    </row>
    <row r="82" spans="1:9" s="2" customFormat="1" ht="12">
      <c r="A82" s="56" t="s">
        <v>30</v>
      </c>
      <c r="B82" s="51">
        <v>44.965941497034024</v>
      </c>
      <c r="C82" s="53"/>
      <c r="D82" s="53"/>
      <c r="E82" s="53"/>
      <c r="F82" s="53"/>
      <c r="G82" s="4"/>
      <c r="H82" s="4"/>
      <c r="I82" s="4"/>
    </row>
    <row r="83" spans="1:9" s="2" customFormat="1" ht="12">
      <c r="A83" s="56" t="s">
        <v>59</v>
      </c>
      <c r="B83" s="51">
        <v>39.089201694564849</v>
      </c>
      <c r="C83" s="53"/>
      <c r="D83" s="53"/>
      <c r="E83" s="53"/>
      <c r="F83" s="53"/>
      <c r="G83" s="4"/>
      <c r="H83" s="4"/>
      <c r="I83" s="4"/>
    </row>
    <row r="84" spans="1:9" s="2" customFormat="1" ht="12">
      <c r="A84" s="56" t="s">
        <v>24</v>
      </c>
      <c r="B84" s="51">
        <v>40.323169757337332</v>
      </c>
      <c r="C84" s="53"/>
      <c r="D84" s="53"/>
      <c r="E84" s="53"/>
      <c r="F84" s="53"/>
      <c r="G84" s="4"/>
      <c r="H84" s="4"/>
      <c r="I84" s="4"/>
    </row>
    <row r="85" spans="1:9" s="2" customFormat="1" ht="12">
      <c r="A85" s="56" t="s">
        <v>25</v>
      </c>
      <c r="B85" s="51">
        <v>38.413034300516514</v>
      </c>
      <c r="C85" s="53"/>
      <c r="D85" s="53"/>
      <c r="E85" s="53"/>
      <c r="F85" s="53"/>
      <c r="G85" s="4"/>
      <c r="H85" s="4"/>
      <c r="I85" s="4"/>
    </row>
    <row r="86" spans="1:9" s="2" customFormat="1" ht="12">
      <c r="A86" s="56" t="s">
        <v>20</v>
      </c>
      <c r="B86" s="51">
        <v>51.84792054722358</v>
      </c>
      <c r="C86" s="53"/>
      <c r="D86" s="53"/>
      <c r="E86" s="53"/>
      <c r="F86" s="53"/>
      <c r="G86" s="4"/>
      <c r="H86" s="4"/>
      <c r="I86" s="4"/>
    </row>
    <row r="87" spans="1:9" s="2" customFormat="1" ht="12">
      <c r="A87" s="56" t="s">
        <v>26</v>
      </c>
      <c r="B87" s="51">
        <v>33.941543753977207</v>
      </c>
      <c r="C87" s="53"/>
      <c r="D87" s="53"/>
      <c r="E87" s="53"/>
      <c r="F87" s="53"/>
      <c r="G87" s="4"/>
      <c r="H87" s="4"/>
      <c r="I87" s="4"/>
    </row>
    <row r="88" spans="1:9" s="2" customFormat="1" ht="12">
      <c r="A88" s="56" t="s">
        <v>27</v>
      </c>
      <c r="B88" s="51">
        <v>54.409806761935066</v>
      </c>
      <c r="C88" s="53"/>
      <c r="D88" s="53"/>
      <c r="E88" s="53"/>
      <c r="F88" s="53"/>
      <c r="G88" s="4"/>
      <c r="H88" s="4"/>
      <c r="I88" s="4"/>
    </row>
    <row r="89" spans="1:9" s="2" customFormat="1" ht="12">
      <c r="A89" s="44" t="s">
        <v>80</v>
      </c>
      <c r="B89" s="52"/>
      <c r="C89" s="52"/>
      <c r="D89" s="52"/>
      <c r="E89" s="53"/>
      <c r="F89" s="53"/>
      <c r="G89" s="4"/>
      <c r="H89" s="4"/>
      <c r="I89" s="4"/>
    </row>
    <row r="90" spans="1:9" s="2" customFormat="1" ht="12">
      <c r="A90" s="45"/>
      <c r="B90" s="53"/>
      <c r="C90" s="53"/>
      <c r="D90" s="53"/>
      <c r="E90" s="53"/>
      <c r="F90" s="53"/>
      <c r="G90" s="4"/>
      <c r="H90" s="4"/>
      <c r="I90" s="4"/>
    </row>
    <row r="91" spans="1:9" s="2" customFormat="1" ht="12">
      <c r="A91" s="43" t="s">
        <v>60</v>
      </c>
      <c r="B91" s="52"/>
      <c r="C91" s="52"/>
      <c r="D91" s="52"/>
      <c r="E91" s="53"/>
      <c r="F91" s="53"/>
      <c r="G91" s="4"/>
      <c r="H91" s="4"/>
      <c r="I91" s="4"/>
    </row>
    <row r="92" spans="1:9" s="2" customFormat="1" ht="12">
      <c r="A92" s="44"/>
      <c r="B92" s="52"/>
      <c r="C92" s="52"/>
      <c r="D92" s="52"/>
      <c r="E92" s="53"/>
      <c r="F92" s="53"/>
      <c r="G92" s="4"/>
      <c r="H92" s="4"/>
      <c r="I92" s="4"/>
    </row>
    <row r="93" spans="1:9" s="2" customFormat="1" ht="12">
      <c r="A93" s="54" t="s">
        <v>17</v>
      </c>
      <c r="B93" s="55" t="s">
        <v>77</v>
      </c>
      <c r="C93" s="53"/>
      <c r="D93" s="53"/>
      <c r="E93" s="53"/>
      <c r="F93" s="53"/>
      <c r="G93" s="4"/>
      <c r="H93" s="4"/>
      <c r="I93" s="4"/>
    </row>
    <row r="94" spans="1:9" s="2" customFormat="1" ht="12">
      <c r="A94" s="56" t="s">
        <v>61</v>
      </c>
      <c r="B94" s="51">
        <v>46.991548200971444</v>
      </c>
      <c r="C94" s="53"/>
      <c r="D94" s="53"/>
      <c r="E94" s="53"/>
      <c r="F94" s="53"/>
      <c r="G94" s="4"/>
      <c r="H94" s="4"/>
      <c r="I94" s="4"/>
    </row>
    <row r="95" spans="1:9" s="2" customFormat="1" ht="12">
      <c r="A95" s="56" t="s">
        <v>62</v>
      </c>
      <c r="B95" s="51">
        <v>54.409806761935066</v>
      </c>
      <c r="C95" s="53"/>
      <c r="D95" s="53"/>
      <c r="E95" s="53"/>
      <c r="F95" s="53"/>
      <c r="G95" s="4"/>
      <c r="H95" s="4"/>
      <c r="I95" s="4"/>
    </row>
    <row r="96" spans="1:9" s="2" customFormat="1" ht="12">
      <c r="A96" s="56" t="s">
        <v>63</v>
      </c>
      <c r="B96" s="51">
        <v>38.413034300516514</v>
      </c>
      <c r="C96" s="53"/>
      <c r="D96" s="53"/>
      <c r="E96" s="53"/>
      <c r="F96" s="53"/>
      <c r="G96" s="4"/>
      <c r="H96" s="4"/>
      <c r="I96" s="4"/>
    </row>
    <row r="97" spans="1:9" s="2" customFormat="1" ht="12">
      <c r="A97" s="56" t="s">
        <v>64</v>
      </c>
      <c r="B97" s="51">
        <v>46.225038330229992</v>
      </c>
      <c r="C97" s="53"/>
      <c r="D97" s="53"/>
      <c r="E97" s="53"/>
      <c r="F97" s="53"/>
      <c r="G97" s="4"/>
      <c r="H97" s="4"/>
      <c r="I97" s="4"/>
    </row>
    <row r="98" spans="1:9" s="2" customFormat="1" ht="12">
      <c r="A98" s="56" t="s">
        <v>65</v>
      </c>
      <c r="B98" s="51">
        <v>54.024593030176774</v>
      </c>
      <c r="C98" s="53"/>
      <c r="D98" s="53"/>
      <c r="E98" s="53"/>
      <c r="F98" s="53"/>
      <c r="G98" s="4"/>
      <c r="H98" s="4"/>
      <c r="I98" s="4"/>
    </row>
    <row r="99" spans="1:9" s="2" customFormat="1" ht="12">
      <c r="A99" s="56" t="s">
        <v>66</v>
      </c>
      <c r="B99" s="51">
        <v>22.947539045261138</v>
      </c>
      <c r="C99" s="53"/>
      <c r="D99" s="53"/>
      <c r="E99" s="53"/>
      <c r="F99" s="53"/>
      <c r="G99" s="4"/>
      <c r="H99" s="4"/>
      <c r="I99" s="4"/>
    </row>
    <row r="100" spans="1:9" s="2" customFormat="1" ht="12">
      <c r="A100" s="56" t="s">
        <v>67</v>
      </c>
      <c r="B100" s="51">
        <v>48.139641992748359</v>
      </c>
      <c r="C100" s="53"/>
      <c r="D100" s="53"/>
      <c r="E100" s="53"/>
      <c r="F100" s="53"/>
      <c r="G100" s="4"/>
      <c r="H100" s="4"/>
      <c r="I100" s="4"/>
    </row>
    <row r="101" spans="1:9" s="2" customFormat="1" ht="12">
      <c r="A101" s="56" t="s">
        <v>68</v>
      </c>
      <c r="B101" s="51">
        <v>66.559117707447285</v>
      </c>
      <c r="C101" s="53"/>
      <c r="D101" s="53"/>
      <c r="E101" s="53"/>
      <c r="F101" s="53"/>
      <c r="G101" s="4"/>
      <c r="H101" s="4"/>
      <c r="I101" s="4"/>
    </row>
    <row r="102" spans="1:9" s="2" customFormat="1" ht="12">
      <c r="A102" s="56" t="s">
        <v>69</v>
      </c>
      <c r="B102" s="51">
        <v>47.115100671688417</v>
      </c>
      <c r="C102" s="53"/>
      <c r="D102" s="53"/>
      <c r="E102" s="53"/>
      <c r="F102" s="53"/>
      <c r="G102" s="4"/>
      <c r="H102" s="4"/>
      <c r="I102" s="4"/>
    </row>
    <row r="103" spans="1:9" s="2" customFormat="1" ht="12">
      <c r="A103" s="56" t="s">
        <v>70</v>
      </c>
      <c r="B103" s="51">
        <v>36.74733520461627</v>
      </c>
      <c r="C103" s="53"/>
      <c r="D103" s="53"/>
      <c r="E103" s="53"/>
      <c r="F103" s="53"/>
      <c r="G103" s="4"/>
      <c r="H103" s="4"/>
      <c r="I103" s="4"/>
    </row>
    <row r="104" spans="1:9" s="2" customFormat="1" ht="12">
      <c r="A104" s="56" t="s">
        <v>71</v>
      </c>
      <c r="B104" s="51">
        <v>95.527703265192855</v>
      </c>
      <c r="C104" s="53"/>
      <c r="D104" s="53"/>
      <c r="E104" s="53"/>
      <c r="F104" s="53"/>
      <c r="G104" s="4"/>
      <c r="H104" s="4"/>
      <c r="I104" s="4"/>
    </row>
    <row r="105" spans="1:9" s="2" customFormat="1" ht="12">
      <c r="A105" s="57"/>
      <c r="B105" s="60"/>
      <c r="C105" s="60"/>
      <c r="D105" s="60"/>
      <c r="E105" s="53"/>
      <c r="F105" s="53"/>
      <c r="G105" s="4"/>
      <c r="H105" s="4"/>
      <c r="I105" s="4"/>
    </row>
    <row r="106" spans="1:9" s="2" customFormat="1" ht="12">
      <c r="A106" s="61" t="s">
        <v>72</v>
      </c>
      <c r="B106" s="53"/>
      <c r="C106" s="53"/>
      <c r="D106" s="53"/>
      <c r="E106" s="53"/>
      <c r="F106" s="53"/>
      <c r="G106" s="4"/>
      <c r="H106" s="4"/>
      <c r="I106" s="4"/>
    </row>
    <row r="107" spans="1:9" s="2" customFormat="1" ht="12">
      <c r="A107" s="45"/>
      <c r="B107" s="53"/>
      <c r="C107" s="53"/>
      <c r="D107" s="53"/>
      <c r="E107" s="53"/>
      <c r="F107" s="53"/>
      <c r="G107" s="4"/>
      <c r="H107" s="4"/>
      <c r="I107" s="4"/>
    </row>
    <row r="108" spans="1:9" s="2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"/>
      <c r="H108" s="4"/>
      <c r="I108" s="4"/>
    </row>
    <row r="109" spans="1:9" s="2" customFormat="1" ht="12">
      <c r="A109" s="56" t="s">
        <v>40</v>
      </c>
      <c r="B109" s="51">
        <v>75.140906999019634</v>
      </c>
      <c r="C109" s="51">
        <v>78.525822779492998</v>
      </c>
      <c r="D109" s="51">
        <v>72.375239172632647</v>
      </c>
      <c r="E109" s="53"/>
      <c r="F109" s="53"/>
      <c r="G109" s="4"/>
      <c r="H109" s="4"/>
      <c r="I109" s="4"/>
    </row>
    <row r="110" spans="1:9" s="2" customFormat="1" ht="12">
      <c r="A110" s="56" t="s">
        <v>35</v>
      </c>
      <c r="B110" s="51">
        <v>81.700775577104451</v>
      </c>
      <c r="C110" s="51">
        <v>92.609791890321375</v>
      </c>
      <c r="D110" s="51">
        <v>75.241924432691206</v>
      </c>
      <c r="E110" s="53"/>
      <c r="F110" s="53"/>
      <c r="G110" s="4"/>
      <c r="H110" s="4"/>
      <c r="I110" s="4"/>
    </row>
    <row r="111" spans="1:9" s="2" customFormat="1" ht="12">
      <c r="A111" s="56" t="s">
        <v>36</v>
      </c>
      <c r="B111" s="51">
        <v>92.271096205737308</v>
      </c>
      <c r="C111" s="51">
        <v>71.339130434782604</v>
      </c>
      <c r="D111" s="51">
        <v>92.517416112052516</v>
      </c>
      <c r="E111" s="53"/>
      <c r="F111" s="53"/>
      <c r="G111" s="4"/>
      <c r="H111" s="4"/>
      <c r="I111" s="4"/>
    </row>
    <row r="112" spans="1:9" s="2" customFormat="1" ht="12">
      <c r="A112" s="56" t="s">
        <v>37</v>
      </c>
      <c r="B112" s="51">
        <v>87.554529124967928</v>
      </c>
      <c r="C112" s="51">
        <v>90.072666695660232</v>
      </c>
      <c r="D112" s="51">
        <v>83.189721571262353</v>
      </c>
      <c r="E112" s="53"/>
      <c r="F112" s="53"/>
      <c r="G112" s="4"/>
      <c r="H112" s="4"/>
      <c r="I112" s="4"/>
    </row>
    <row r="113" spans="1:9" s="2" customFormat="1" ht="12">
      <c r="A113" s="56" t="s">
        <v>38</v>
      </c>
      <c r="B113" s="51">
        <v>81.699422011432134</v>
      </c>
      <c r="C113" s="51">
        <v>73.075329901177582</v>
      </c>
      <c r="D113" s="51">
        <v>83.043259766066228</v>
      </c>
      <c r="E113" s="53"/>
      <c r="F113" s="53"/>
      <c r="G113" s="4"/>
      <c r="H113" s="4"/>
      <c r="I113" s="4"/>
    </row>
    <row r="114" spans="1:9" s="2" customFormat="1" ht="12">
      <c r="A114" s="56" t="s">
        <v>39</v>
      </c>
      <c r="B114" s="51">
        <v>52.50180536765513</v>
      </c>
      <c r="C114" s="51">
        <v>59.857972583126305</v>
      </c>
      <c r="D114" s="51">
        <v>43.994164929451827</v>
      </c>
      <c r="E114" s="53"/>
      <c r="F114" s="53"/>
      <c r="G114" s="4"/>
      <c r="H114" s="4"/>
      <c r="I114" s="4"/>
    </row>
    <row r="115" spans="1:9" s="2" customFormat="1" ht="12">
      <c r="A115" s="45"/>
      <c r="B115" s="53"/>
      <c r="C115" s="53"/>
      <c r="D115" s="53"/>
      <c r="E115" s="53"/>
      <c r="F115" s="53"/>
      <c r="G115" s="4"/>
      <c r="H115" s="4"/>
      <c r="I115" s="4"/>
    </row>
    <row r="116" spans="1:9" s="2" customFormat="1" ht="12">
      <c r="A116" s="61" t="s">
        <v>73</v>
      </c>
      <c r="B116" s="53"/>
      <c r="C116" s="53"/>
      <c r="D116" s="53"/>
      <c r="E116" s="53"/>
      <c r="F116" s="53"/>
      <c r="G116" s="4"/>
      <c r="H116" s="4"/>
      <c r="I116" s="4"/>
    </row>
    <row r="117" spans="1:9" s="2" customFormat="1" ht="12">
      <c r="A117" s="45"/>
      <c r="B117" s="53"/>
      <c r="C117" s="53"/>
      <c r="D117" s="53"/>
      <c r="E117" s="53"/>
      <c r="F117" s="53"/>
      <c r="G117" s="4"/>
      <c r="H117" s="4"/>
      <c r="I117" s="4"/>
    </row>
    <row r="118" spans="1:9" s="2" customFormat="1" ht="12">
      <c r="A118" s="62" t="s">
        <v>42</v>
      </c>
      <c r="B118" s="53"/>
      <c r="C118" s="53"/>
      <c r="D118" s="53"/>
      <c r="E118" s="53"/>
      <c r="F118" s="53"/>
      <c r="G118" s="4"/>
      <c r="H118" s="4"/>
      <c r="I118" s="4"/>
    </row>
    <row r="119" spans="1:9" s="2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"/>
      <c r="H119" s="4"/>
      <c r="I119" s="4"/>
    </row>
    <row r="120" spans="1:9" s="2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"/>
      <c r="H120" s="4"/>
      <c r="I120" s="4"/>
    </row>
    <row r="121" spans="1:9" s="2" customFormat="1" ht="12">
      <c r="A121" s="56" t="s">
        <v>35</v>
      </c>
      <c r="B121" s="51">
        <v>19.834133474170713</v>
      </c>
      <c r="C121" s="51">
        <v>14.6002615486897</v>
      </c>
      <c r="D121" s="51">
        <v>21.565671116542401</v>
      </c>
      <c r="E121" s="53"/>
      <c r="F121" s="53"/>
      <c r="G121" s="4"/>
      <c r="H121" s="4"/>
      <c r="I121" s="4"/>
    </row>
    <row r="122" spans="1:9" s="2" customFormat="1" ht="12">
      <c r="A122" s="56" t="s">
        <v>36</v>
      </c>
      <c r="B122" s="51">
        <v>8.9787098487245274</v>
      </c>
      <c r="C122" s="51">
        <v>2.7915573836364036</v>
      </c>
      <c r="D122" s="51">
        <v>11.025624168548712</v>
      </c>
      <c r="E122" s="53"/>
      <c r="F122" s="53"/>
      <c r="G122" s="4"/>
      <c r="H122" s="4"/>
      <c r="I122" s="4"/>
    </row>
    <row r="123" spans="1:9" s="2" customFormat="1" ht="12">
      <c r="A123" s="56" t="s">
        <v>37</v>
      </c>
      <c r="B123" s="51">
        <v>30.292071686129272</v>
      </c>
      <c r="C123" s="51">
        <v>15.165440504978921</v>
      </c>
      <c r="D123" s="51">
        <v>35.296460724561456</v>
      </c>
      <c r="E123" s="53"/>
      <c r="F123" s="53"/>
      <c r="G123" s="4"/>
      <c r="H123" s="4"/>
      <c r="I123" s="4"/>
    </row>
    <row r="124" spans="1:9" s="2" customFormat="1" ht="12">
      <c r="A124" s="56" t="s">
        <v>38</v>
      </c>
      <c r="B124" s="51">
        <v>9.1061318381711676</v>
      </c>
      <c r="C124" s="51">
        <v>6.7036828685608247</v>
      </c>
      <c r="D124" s="51">
        <v>9.9009412802029519</v>
      </c>
      <c r="E124" s="53"/>
      <c r="F124" s="53"/>
      <c r="G124" s="4"/>
      <c r="H124" s="4"/>
      <c r="I124" s="4"/>
    </row>
    <row r="125" spans="1:9" s="2" customFormat="1" ht="12">
      <c r="A125" s="56" t="s">
        <v>39</v>
      </c>
      <c r="B125" s="51">
        <v>31.788953152804318</v>
      </c>
      <c r="C125" s="51">
        <v>60.739057694134146</v>
      </c>
      <c r="D125" s="51">
        <v>22.21130271014448</v>
      </c>
      <c r="E125" s="53"/>
      <c r="F125" s="53"/>
      <c r="G125" s="4"/>
      <c r="H125" s="4"/>
      <c r="I125" s="4"/>
    </row>
    <row r="126" spans="1:9" s="2" customFormat="1" ht="12">
      <c r="A126" s="45"/>
      <c r="B126" s="53"/>
      <c r="C126" s="53"/>
      <c r="D126" s="53"/>
      <c r="E126" s="53"/>
      <c r="F126" s="53"/>
      <c r="G126" s="4"/>
      <c r="H126" s="4"/>
      <c r="I126" s="4"/>
    </row>
    <row r="127" spans="1:9" s="2" customFormat="1" ht="12">
      <c r="A127" s="63" t="s">
        <v>74</v>
      </c>
      <c r="B127" s="53"/>
      <c r="C127" s="53"/>
      <c r="D127" s="53"/>
      <c r="E127" s="53"/>
      <c r="F127" s="53"/>
      <c r="G127" s="4"/>
      <c r="H127" s="4"/>
      <c r="I127" s="4"/>
    </row>
    <row r="128" spans="1:9" s="2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"/>
      <c r="H128" s="4"/>
      <c r="I128" s="4"/>
    </row>
    <row r="129" spans="1:9" s="2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"/>
      <c r="H129" s="4"/>
      <c r="I129" s="4"/>
    </row>
    <row r="130" spans="1:9" s="2" customFormat="1" ht="12">
      <c r="A130" s="56" t="s">
        <v>35</v>
      </c>
      <c r="B130" s="51">
        <v>16.403567868503917</v>
      </c>
      <c r="C130" s="51">
        <v>5.6451885930100021</v>
      </c>
      <c r="D130" s="51">
        <v>19.345623551462246</v>
      </c>
      <c r="E130" s="53"/>
      <c r="F130" s="53"/>
      <c r="G130" s="4"/>
      <c r="H130" s="4"/>
      <c r="I130" s="4"/>
    </row>
    <row r="131" spans="1:9" s="2" customFormat="1" ht="12">
      <c r="A131" s="56" t="s">
        <v>36</v>
      </c>
      <c r="B131" s="51">
        <v>0.23224103307273869</v>
      </c>
      <c r="C131" s="51">
        <v>0.30996437666690491</v>
      </c>
      <c r="D131" s="51">
        <v>0.2109863069783901</v>
      </c>
      <c r="E131" s="53"/>
      <c r="F131" s="53"/>
      <c r="G131" s="4"/>
      <c r="H131" s="4"/>
      <c r="I131" s="4"/>
    </row>
    <row r="132" spans="1:9" s="2" customFormat="1" ht="12">
      <c r="A132" s="56" t="s">
        <v>37</v>
      </c>
      <c r="B132" s="51">
        <v>42.720475500388552</v>
      </c>
      <c r="C132" s="51">
        <v>19.749320072074241</v>
      </c>
      <c r="D132" s="51">
        <v>49.002315603008327</v>
      </c>
      <c r="E132" s="53"/>
      <c r="F132" s="53"/>
      <c r="G132" s="4"/>
      <c r="H132" s="4"/>
      <c r="I132" s="4"/>
    </row>
    <row r="133" spans="1:9" s="2" customFormat="1" ht="12">
      <c r="A133" s="56" t="s">
        <v>38</v>
      </c>
      <c r="B133" s="51">
        <v>2.7301851950582341</v>
      </c>
      <c r="C133" s="51">
        <v>3.4231502762971293</v>
      </c>
      <c r="D133" s="51">
        <v>2.5406825010981371</v>
      </c>
      <c r="E133" s="53"/>
      <c r="F133" s="53"/>
      <c r="G133" s="4"/>
      <c r="H133" s="4"/>
      <c r="I133" s="4"/>
    </row>
    <row r="134" spans="1:9" s="2" customFormat="1" ht="12">
      <c r="A134" s="56" t="s">
        <v>39</v>
      </c>
      <c r="B134" s="51">
        <v>37.913530402976562</v>
      </c>
      <c r="C134" s="51">
        <v>70.872376681951721</v>
      </c>
      <c r="D134" s="51">
        <v>28.9003920374529</v>
      </c>
      <c r="E134" s="53"/>
      <c r="F134" s="53"/>
      <c r="G134" s="4"/>
      <c r="H134" s="4"/>
      <c r="I134" s="4"/>
    </row>
    <row r="135" spans="1:9" s="2" customFormat="1" ht="12">
      <c r="A135" s="45"/>
      <c r="B135" s="53"/>
      <c r="C135" s="53"/>
      <c r="D135" s="53"/>
      <c r="E135" s="53"/>
      <c r="F135" s="53"/>
      <c r="G135" s="4"/>
      <c r="H135" s="4"/>
      <c r="I135" s="4"/>
    </row>
    <row r="136" spans="1:9" s="2" customFormat="1" ht="12">
      <c r="A136" s="63" t="s">
        <v>75</v>
      </c>
      <c r="B136" s="53"/>
      <c r="C136" s="53"/>
      <c r="D136" s="53"/>
      <c r="E136" s="53"/>
      <c r="F136" s="53"/>
      <c r="G136" s="4"/>
      <c r="H136" s="4"/>
      <c r="I136" s="4"/>
    </row>
    <row r="137" spans="1:9" s="2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"/>
      <c r="H137" s="4"/>
      <c r="I137" s="4"/>
    </row>
    <row r="138" spans="1:9" s="2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"/>
      <c r="H138" s="4"/>
      <c r="I138" s="4"/>
    </row>
    <row r="139" spans="1:9" s="2" customFormat="1" ht="12">
      <c r="A139" s="56" t="s">
        <v>35</v>
      </c>
      <c r="B139" s="51">
        <v>22.637099792161539</v>
      </c>
      <c r="C139" s="51">
        <v>20.287995642076893</v>
      </c>
      <c r="D139" s="51">
        <v>23.533724674462484</v>
      </c>
      <c r="E139" s="53"/>
      <c r="F139" s="53"/>
      <c r="G139" s="4"/>
      <c r="H139" s="4"/>
      <c r="I139" s="4"/>
    </row>
    <row r="140" spans="1:9" s="2" customFormat="1" ht="12">
      <c r="A140" s="56" t="s">
        <v>36</v>
      </c>
      <c r="B140" s="51">
        <v>16.125070044003145</v>
      </c>
      <c r="C140" s="51">
        <v>4.3677188757322929</v>
      </c>
      <c r="D140" s="51">
        <v>20.612709984123235</v>
      </c>
      <c r="E140" s="53"/>
      <c r="F140" s="53"/>
      <c r="G140" s="4"/>
      <c r="H140" s="4"/>
      <c r="I140" s="4"/>
    </row>
    <row r="141" spans="1:9" s="2" customFormat="1" ht="12">
      <c r="A141" s="56" t="s">
        <v>37</v>
      </c>
      <c r="B141" s="51">
        <v>20.137362147791691</v>
      </c>
      <c r="C141" s="51">
        <v>12.254030601030228</v>
      </c>
      <c r="D141" s="51">
        <v>23.146335257817324</v>
      </c>
      <c r="E141" s="53"/>
      <c r="F141" s="53"/>
      <c r="G141" s="4"/>
      <c r="H141" s="4"/>
      <c r="I141" s="4"/>
    </row>
    <row r="142" spans="1:9" s="2" customFormat="1" ht="12">
      <c r="A142" s="56" t="s">
        <v>38</v>
      </c>
      <c r="B142" s="51">
        <v>14.315641213660445</v>
      </c>
      <c r="C142" s="51">
        <v>8.7872836568326687</v>
      </c>
      <c r="D142" s="51">
        <v>16.425748993909195</v>
      </c>
      <c r="E142" s="53"/>
      <c r="F142" s="53"/>
      <c r="G142" s="4"/>
      <c r="H142" s="4"/>
      <c r="I142" s="4"/>
    </row>
    <row r="143" spans="1:9" s="2" customFormat="1" ht="12">
      <c r="A143" s="56" t="s">
        <v>39</v>
      </c>
      <c r="B143" s="51">
        <v>26.784826802383176</v>
      </c>
      <c r="C143" s="51">
        <v>54.302971224327912</v>
      </c>
      <c r="D143" s="51">
        <v>16.281481089687762</v>
      </c>
      <c r="E143" s="53"/>
      <c r="F143" s="53"/>
      <c r="G143" s="4"/>
      <c r="H143" s="4"/>
      <c r="I143" s="4"/>
    </row>
    <row r="144" spans="1:9" s="2" customFormat="1" ht="12">
      <c r="A144" s="24"/>
      <c r="B144" s="24"/>
      <c r="C144" s="24"/>
      <c r="D144" s="24"/>
      <c r="E144" s="24"/>
      <c r="F144" s="24"/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L144"/>
  <sheetViews>
    <sheetView workbookViewId="0">
      <selection activeCell="G15" sqref="G15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ht="15.75">
      <c r="A1" s="22" t="s">
        <v>128</v>
      </c>
      <c r="B1" s="82" t="s">
        <v>129</v>
      </c>
      <c r="C1" s="82"/>
      <c r="D1" s="23"/>
      <c r="E1" s="23"/>
      <c r="F1" s="23"/>
    </row>
    <row r="2" spans="1:12" s="24" customFormat="1" ht="12">
      <c r="B2" s="25"/>
      <c r="C2" s="25"/>
    </row>
    <row r="3" spans="1:12" s="24" customFormat="1" ht="12">
      <c r="A3" s="25" t="s">
        <v>130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32493.342000000001</v>
      </c>
      <c r="C12" s="48">
        <v>15908.503000000001</v>
      </c>
      <c r="D12" s="48">
        <v>16584.839</v>
      </c>
      <c r="E12" s="48">
        <v>29663.076000000001</v>
      </c>
      <c r="F12" s="48">
        <v>2830.2660000000001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18688.219000000001</v>
      </c>
      <c r="C13" s="48">
        <v>6982.3469999999998</v>
      </c>
      <c r="D13" s="48">
        <v>11705.871999999999</v>
      </c>
      <c r="E13" s="48">
        <v>17187.519</v>
      </c>
      <c r="F13" s="48">
        <v>1500.7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56.509</v>
      </c>
      <c r="C14" s="48">
        <v>17.611000000000001</v>
      </c>
      <c r="D14" s="48">
        <v>38.898000000000003</v>
      </c>
      <c r="E14" s="48">
        <v>53.548000000000002</v>
      </c>
      <c r="F14" s="48">
        <v>2.9609999999999999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13861.632</v>
      </c>
      <c r="C15" s="48">
        <v>8943.7669999999998</v>
      </c>
      <c r="D15" s="48">
        <v>4917.8649999999998</v>
      </c>
      <c r="E15" s="48">
        <v>12529.105</v>
      </c>
      <c r="F15" s="48">
        <v>1332.527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42.213107576932067</v>
      </c>
      <c r="C17" s="51">
        <v>45.884996187379656</v>
      </c>
      <c r="D17" s="51">
        <v>39.203810046914782</v>
      </c>
      <c r="E17" s="51">
        <v>41.290996308555691</v>
      </c>
      <c r="F17" s="51">
        <v>55.112412914019856</v>
      </c>
      <c r="G17" s="45"/>
      <c r="H17" s="45"/>
      <c r="I17" s="45"/>
    </row>
    <row r="18" spans="1:9" s="24" customFormat="1" ht="12">
      <c r="A18" s="47" t="s">
        <v>46</v>
      </c>
      <c r="B18" s="51">
        <v>24.278444460045563</v>
      </c>
      <c r="C18" s="51">
        <v>20.139227774854852</v>
      </c>
      <c r="D18" s="51">
        <v>27.670740868904332</v>
      </c>
      <c r="E18" s="51">
        <v>23.92502327075691</v>
      </c>
      <c r="F18" s="51">
        <v>29.222411624939003</v>
      </c>
      <c r="G18" s="45"/>
      <c r="H18" s="45"/>
      <c r="I18" s="45"/>
    </row>
    <row r="19" spans="1:9" s="24" customFormat="1" ht="12">
      <c r="A19" s="47" t="s">
        <v>47</v>
      </c>
      <c r="B19" s="51">
        <v>7.3412593141845922E-2</v>
      </c>
      <c r="C19" s="51">
        <v>5.0795519091641941E-2</v>
      </c>
      <c r="D19" s="51">
        <v>9.1948423690148051E-2</v>
      </c>
      <c r="E19" s="51">
        <v>7.4538806101246552E-2</v>
      </c>
      <c r="F19" s="51">
        <v>5.7658133418700866E-2</v>
      </c>
      <c r="G19" s="45"/>
      <c r="H19" s="45"/>
      <c r="I19" s="45"/>
    </row>
    <row r="20" spans="1:9" s="24" customFormat="1" ht="12">
      <c r="A20" s="47" t="s">
        <v>48</v>
      </c>
      <c r="B20" s="51">
        <v>18.008075710028351</v>
      </c>
      <c r="C20" s="51">
        <v>25.79656393161644</v>
      </c>
      <c r="D20" s="51">
        <v>11.625017601700598</v>
      </c>
      <c r="E20" s="51">
        <v>17.440511843900026</v>
      </c>
      <c r="F20" s="51">
        <v>25.947659422499562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71.419315024080149</v>
      </c>
      <c r="C25" s="51">
        <v>74.408977382533408</v>
      </c>
      <c r="D25" s="51">
        <v>69.636033949457172</v>
      </c>
      <c r="E25" s="51">
        <v>71.614547742463586</v>
      </c>
      <c r="F25" s="51">
        <v>69.18331445325515</v>
      </c>
      <c r="G25" s="45"/>
      <c r="H25" s="45"/>
      <c r="I25" s="45"/>
    </row>
    <row r="26" spans="1:9" s="24" customFormat="1" ht="12">
      <c r="A26" s="56" t="s">
        <v>4</v>
      </c>
      <c r="B26" s="51">
        <v>2.3090536342708741</v>
      </c>
      <c r="C26" s="51">
        <v>3.9081844543102768</v>
      </c>
      <c r="D26" s="51">
        <v>1.3552001935438898</v>
      </c>
      <c r="E26" s="51">
        <v>2.1685037846358162</v>
      </c>
      <c r="F26" s="51">
        <v>3.9187712400879593</v>
      </c>
      <c r="G26" s="45"/>
      <c r="H26" s="45"/>
      <c r="I26" s="45"/>
    </row>
    <row r="27" spans="1:9" s="24" customFormat="1" ht="12">
      <c r="A27" s="56" t="s">
        <v>5</v>
      </c>
      <c r="B27" s="51">
        <v>26.271631341648984</v>
      </c>
      <c r="C27" s="51">
        <v>21.682838163156315</v>
      </c>
      <c r="D27" s="51">
        <v>29.008765856998949</v>
      </c>
      <c r="E27" s="51">
        <v>26.216948472900597</v>
      </c>
      <c r="F27" s="51">
        <v>26.897914306656894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41.392953670324218</v>
      </c>
      <c r="C34" s="51">
        <v>32.744746630151184</v>
      </c>
      <c r="D34" s="51">
        <v>49.688483560196147</v>
      </c>
      <c r="E34" s="51">
        <v>41.796312695284868</v>
      </c>
      <c r="F34" s="51">
        <v>37.165481972365846</v>
      </c>
      <c r="G34" s="45"/>
      <c r="H34" s="45"/>
      <c r="I34" s="45"/>
    </row>
    <row r="35" spans="1:9" s="24" customFormat="1" ht="12">
      <c r="A35" s="56" t="s">
        <v>117</v>
      </c>
      <c r="B35" s="51">
        <v>41.076101067104766</v>
      </c>
      <c r="C35" s="51">
        <v>32.658591446347906</v>
      </c>
      <c r="D35" s="51">
        <v>49.150341465479407</v>
      </c>
      <c r="E35" s="51">
        <v>41.495238052857367</v>
      </c>
      <c r="F35" s="51">
        <v>36.683265813177982</v>
      </c>
      <c r="G35" s="45"/>
      <c r="H35" s="45"/>
      <c r="I35" s="45"/>
    </row>
    <row r="36" spans="1:9" s="24" customFormat="1" ht="12">
      <c r="A36" s="56" t="s">
        <v>118</v>
      </c>
      <c r="B36" s="51">
        <v>0.31685260321945341</v>
      </c>
      <c r="C36" s="51">
        <v>8.6155183803278038E-2</v>
      </c>
      <c r="D36" s="51">
        <v>0.53814209471674701</v>
      </c>
      <c r="E36" s="51">
        <v>0.3010746424275082</v>
      </c>
      <c r="F36" s="51">
        <v>0.48221615918786437</v>
      </c>
      <c r="G36" s="45"/>
      <c r="H36" s="45"/>
      <c r="I36" s="45"/>
    </row>
    <row r="37" spans="1:9" s="24" customFormat="1" ht="12">
      <c r="A37" s="56" t="s">
        <v>4</v>
      </c>
      <c r="B37" s="51">
        <v>4.9437604786851415</v>
      </c>
      <c r="C37" s="51">
        <v>6.4507515257720982</v>
      </c>
      <c r="D37" s="51">
        <v>3.4982250958239631</v>
      </c>
      <c r="E37" s="51">
        <v>4.8023913635929061</v>
      </c>
      <c r="F37" s="51">
        <v>6.4254031246533003</v>
      </c>
      <c r="G37" s="45"/>
      <c r="H37" s="45"/>
      <c r="I37" s="45"/>
    </row>
    <row r="38" spans="1:9" s="24" customFormat="1" ht="12">
      <c r="A38" s="56" t="s">
        <v>5</v>
      </c>
      <c r="B38" s="51">
        <v>53.66328585099064</v>
      </c>
      <c r="C38" s="51">
        <v>60.804501844076718</v>
      </c>
      <c r="D38" s="51">
        <v>46.813291343979884</v>
      </c>
      <c r="E38" s="51">
        <v>53.401295941122214</v>
      </c>
      <c r="F38" s="51">
        <v>56.409114902980853</v>
      </c>
      <c r="G38" s="45"/>
      <c r="H38" s="45"/>
      <c r="I38" s="45"/>
    </row>
    <row r="39" spans="1:9" s="24" customFormat="1" ht="12">
      <c r="A39" s="56" t="s">
        <v>119</v>
      </c>
      <c r="B39" s="51">
        <v>22.637200568658034</v>
      </c>
      <c r="C39" s="51">
        <v>20.28448559867638</v>
      </c>
      <c r="D39" s="51">
        <v>24.893970933332547</v>
      </c>
      <c r="E39" s="51">
        <v>22.667379472041269</v>
      </c>
      <c r="F39" s="51">
        <v>22.320905526194355</v>
      </c>
      <c r="G39" s="45"/>
      <c r="H39" s="45"/>
      <c r="I39" s="45"/>
    </row>
    <row r="40" spans="1:9" s="24" customFormat="1" ht="12">
      <c r="A40" s="56" t="s">
        <v>120</v>
      </c>
      <c r="B40" s="51">
        <v>14.935955187373462</v>
      </c>
      <c r="C40" s="51">
        <v>9.4060390220248884</v>
      </c>
      <c r="D40" s="51">
        <v>20.240359282354202</v>
      </c>
      <c r="E40" s="51">
        <v>15.010226855771801</v>
      </c>
      <c r="F40" s="51">
        <v>14.157538549380163</v>
      </c>
      <c r="G40" s="45"/>
      <c r="H40" s="45"/>
      <c r="I40" s="45"/>
    </row>
    <row r="41" spans="1:9" s="24" customFormat="1" ht="12">
      <c r="A41" s="59" t="s">
        <v>52</v>
      </c>
      <c r="B41" s="51">
        <v>16.090130094959147</v>
      </c>
      <c r="C41" s="51">
        <v>31.11397722337545</v>
      </c>
      <c r="D41" s="51">
        <v>1.6789611282931358</v>
      </c>
      <c r="E41" s="51">
        <v>15.723689613309153</v>
      </c>
      <c r="F41" s="51">
        <v>19.930670827406331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24.554196704355981</v>
      </c>
      <c r="C48" s="51">
        <v>20.969628938672908</v>
      </c>
      <c r="D48" s="51">
        <v>25.981204737759278</v>
      </c>
      <c r="E48" s="51">
        <v>24.025593394290251</v>
      </c>
      <c r="F48" s="51">
        <v>39.248239707657781</v>
      </c>
      <c r="G48" s="45"/>
      <c r="H48" s="45"/>
      <c r="I48" s="45"/>
    </row>
    <row r="49" spans="1:9" s="24" customFormat="1" ht="12">
      <c r="A49" s="56" t="s">
        <v>22</v>
      </c>
      <c r="B49" s="51">
        <v>83.510036233849533</v>
      </c>
      <c r="C49" s="51">
        <v>85.370705225586491</v>
      </c>
      <c r="D49" s="51">
        <v>82.327195549108154</v>
      </c>
      <c r="E49" s="51">
        <v>82.955615614621209</v>
      </c>
      <c r="F49" s="51">
        <v>90.485212244286984</v>
      </c>
      <c r="G49" s="45"/>
      <c r="H49" s="45"/>
      <c r="I49" s="45"/>
    </row>
    <row r="50" spans="1:9" s="24" customFormat="1" ht="12">
      <c r="A50" s="56" t="s">
        <v>121</v>
      </c>
      <c r="B50" s="51">
        <v>83.396534375356623</v>
      </c>
      <c r="C50" s="51">
        <v>85.336368944973685</v>
      </c>
      <c r="D50" s="51">
        <v>82.154213093231789</v>
      </c>
      <c r="E50" s="51">
        <v>82.845808692839455</v>
      </c>
      <c r="F50" s="51">
        <v>90.366654189224974</v>
      </c>
      <c r="G50" s="45"/>
      <c r="H50" s="45"/>
      <c r="I50" s="45"/>
    </row>
    <row r="51" spans="1:9" s="24" customFormat="1" ht="12">
      <c r="A51" s="56" t="s">
        <v>79</v>
      </c>
      <c r="B51" s="51">
        <v>74.457792513821303</v>
      </c>
      <c r="C51" s="51">
        <v>79.014244422170151</v>
      </c>
      <c r="D51" s="51">
        <v>71.541503322679475</v>
      </c>
      <c r="E51" s="51">
        <v>73.496810005717521</v>
      </c>
      <c r="F51" s="51">
        <v>87.237374940868932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64.85283240701601</v>
      </c>
      <c r="C56" s="51">
        <v>61.777775310136271</v>
      </c>
      <c r="D56" s="51">
        <v>65.244415032201459</v>
      </c>
      <c r="E56" s="51">
        <v>56.762711322620731</v>
      </c>
      <c r="F56" s="51">
        <v>70.996872062040879</v>
      </c>
      <c r="G56" s="45"/>
      <c r="H56" s="45"/>
      <c r="I56" s="45"/>
    </row>
    <row r="57" spans="1:9" s="24" customFormat="1" ht="12">
      <c r="A57" s="56" t="s">
        <v>9</v>
      </c>
      <c r="B57" s="51">
        <v>30.724242331015827</v>
      </c>
      <c r="C57" s="51">
        <v>36.122082966081734</v>
      </c>
      <c r="D57" s="51">
        <v>25.901848791147813</v>
      </c>
      <c r="E57" s="51">
        <v>29.869637396120979</v>
      </c>
      <c r="F57" s="51">
        <v>42.903452666349743</v>
      </c>
      <c r="G57" s="45"/>
      <c r="H57" s="45"/>
      <c r="I57" s="45"/>
    </row>
    <row r="58" spans="1:9" s="24" customFormat="1" ht="12">
      <c r="A58" s="56" t="s">
        <v>10</v>
      </c>
      <c r="B58" s="51">
        <v>16.484906311746265</v>
      </c>
      <c r="C58" s="51">
        <v>17.399919906484591</v>
      </c>
      <c r="D58" s="51">
        <v>15.834085894659363</v>
      </c>
      <c r="E58" s="51">
        <v>15.984881807279322</v>
      </c>
      <c r="F58" s="51">
        <v>24.712617599311518</v>
      </c>
      <c r="G58" s="45"/>
      <c r="H58" s="45"/>
      <c r="I58" s="45"/>
    </row>
    <row r="59" spans="1:9" s="24" customFormat="1" ht="12">
      <c r="A59" s="56" t="s">
        <v>11</v>
      </c>
      <c r="B59" s="51">
        <v>98.849033545837827</v>
      </c>
      <c r="C59" s="51">
        <v>98.83676767916954</v>
      </c>
      <c r="D59" s="51">
        <v>98.854502229123696</v>
      </c>
      <c r="E59" s="51">
        <v>98.811640279509092</v>
      </c>
      <c r="F59" s="51">
        <v>99.266456422160402</v>
      </c>
      <c r="G59" s="45"/>
      <c r="H59" s="45"/>
      <c r="I59" s="45"/>
    </row>
    <row r="60" spans="1:9" s="24" customFormat="1" ht="12">
      <c r="A60" s="56" t="s">
        <v>6</v>
      </c>
      <c r="B60" s="51">
        <v>72.378888851048941</v>
      </c>
      <c r="C60" s="51">
        <v>73.667358279311784</v>
      </c>
      <c r="D60" s="51">
        <v>55.212788528078015</v>
      </c>
      <c r="E60" s="51">
        <v>72.175552543854252</v>
      </c>
      <c r="F60" s="51">
        <v>74.105101917488611</v>
      </c>
      <c r="G60" s="45"/>
      <c r="H60" s="45"/>
      <c r="I60" s="45"/>
    </row>
    <row r="61" spans="1:9" s="24" customFormat="1" ht="12">
      <c r="A61" s="56" t="s">
        <v>12</v>
      </c>
      <c r="B61" s="51">
        <v>33.377175483263052</v>
      </c>
      <c r="C61" s="51">
        <v>36.629508670056858</v>
      </c>
      <c r="D61" s="51">
        <v>30.780515826504317</v>
      </c>
      <c r="E61" s="51">
        <v>30.877447424881076</v>
      </c>
      <c r="F61" s="51">
        <v>54.763549632100329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0.74274082589986512</v>
      </c>
      <c r="C66" s="51">
        <v>0.15324638935696783</v>
      </c>
      <c r="D66" s="51">
        <v>1.8148119153331783</v>
      </c>
      <c r="E66" s="51">
        <v>0.7128043064528552</v>
      </c>
      <c r="F66" s="51">
        <v>1.0242193966801423</v>
      </c>
      <c r="G66" s="45"/>
      <c r="H66" s="45"/>
      <c r="I66" s="45"/>
    </row>
    <row r="67" spans="1:9" s="24" customFormat="1" ht="12">
      <c r="A67" s="56" t="s">
        <v>57</v>
      </c>
      <c r="B67" s="51">
        <v>8.4757119508005996</v>
      </c>
      <c r="C67" s="51">
        <v>8.4230168339582185</v>
      </c>
      <c r="D67" s="51">
        <v>8.5715447658689286</v>
      </c>
      <c r="E67" s="51">
        <v>8.3950529586909841</v>
      </c>
      <c r="F67" s="51">
        <v>9.2341093276158759</v>
      </c>
      <c r="G67" s="45"/>
      <c r="H67" s="45"/>
      <c r="I67" s="45"/>
    </row>
    <row r="68" spans="1:9" s="24" customFormat="1" ht="12">
      <c r="A68" s="56" t="s">
        <v>5</v>
      </c>
      <c r="B68" s="51">
        <v>90.78154722329954</v>
      </c>
      <c r="C68" s="51">
        <v>91.423736776684819</v>
      </c>
      <c r="D68" s="51">
        <v>89.613643318797898</v>
      </c>
      <c r="E68" s="51">
        <v>90.892142734856165</v>
      </c>
      <c r="F68" s="51">
        <v>89.741671275703979</v>
      </c>
      <c r="G68" s="45"/>
      <c r="H68" s="45"/>
      <c r="I68" s="45"/>
    </row>
    <row r="69" spans="1:9" s="24" customFormat="1" ht="12">
      <c r="A69" s="59" t="s">
        <v>15</v>
      </c>
      <c r="B69" s="51">
        <v>53.064336147431987</v>
      </c>
      <c r="C69" s="51">
        <v>36.080524011862117</v>
      </c>
      <c r="D69" s="51">
        <v>83.951572481147821</v>
      </c>
      <c r="E69" s="51">
        <v>53.6657805964592</v>
      </c>
      <c r="F69" s="51">
        <v>47.409245741362085</v>
      </c>
      <c r="G69" s="45"/>
      <c r="H69" s="45"/>
      <c r="I69" s="45"/>
    </row>
    <row r="70" spans="1:9" s="24" customFormat="1" ht="12">
      <c r="A70" s="59" t="s">
        <v>16</v>
      </c>
      <c r="B70" s="51">
        <v>37.717211075867546</v>
      </c>
      <c r="C70" s="51">
        <v>55.343212764822702</v>
      </c>
      <c r="D70" s="51">
        <v>5.6620708376500781</v>
      </c>
      <c r="E70" s="51">
        <v>37.226362138396958</v>
      </c>
      <c r="F70" s="51">
        <v>42.332425534341894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42.607719581039241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30.687124512105562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11.29574044551034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12.284014869888475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10.760142453375146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39.172682973596004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45.041366409346928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47.184765606402486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43.508214765005761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55.474501197023919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39.02569555555182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32.063936080183218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41.413876818859187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48.9592698713478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41.413876818859187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55.474501197023919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37.362292254815721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39.687690672705827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30.836324011650408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64.521746068572597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60.026936332589365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64.978173531628443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43.870866524108287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94.674039219076619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42.213107576932067</v>
      </c>
      <c r="C109" s="51">
        <v>45.884996187379656</v>
      </c>
      <c r="D109" s="51">
        <v>39.203810046914782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31.657209170976223</v>
      </c>
      <c r="C110" s="51">
        <v>48.626704288194496</v>
      </c>
      <c r="D110" s="51">
        <v>21.780895788068374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67.485159980106459</v>
      </c>
      <c r="C111" s="51">
        <v>29.475581129645402</v>
      </c>
      <c r="D111" s="51">
        <v>68.577194316148038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45.012543725491447</v>
      </c>
      <c r="C112" s="51">
        <v>47.19425816371983</v>
      </c>
      <c r="D112" s="51">
        <v>43.401078542771415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38.957291847010616</v>
      </c>
      <c r="C113" s="51">
        <v>18.143387875514463</v>
      </c>
      <c r="D113" s="51">
        <v>42.270313577505391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39.941464518570584</v>
      </c>
      <c r="C114" s="51">
        <v>45.646792190365453</v>
      </c>
      <c r="D114" s="51">
        <v>29.958144262173704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17.665167486825382</v>
      </c>
      <c r="C121" s="51">
        <v>20.892053472490282</v>
      </c>
      <c r="D121" s="51">
        <v>13.24777857568483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8.9571197392924713</v>
      </c>
      <c r="C122" s="51">
        <v>5.0398853987494485</v>
      </c>
      <c r="D122" s="51">
        <v>14.319548909435047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26.121969796451637</v>
      </c>
      <c r="C123" s="51">
        <v>24.856513506046038</v>
      </c>
      <c r="D123" s="51">
        <v>27.85429396582229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5.7629035016412962</v>
      </c>
      <c r="C124" s="51">
        <v>6.087595678083253</v>
      </c>
      <c r="D124" s="51">
        <v>5.3184218477742302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41.492839475789211</v>
      </c>
      <c r="C125" s="51">
        <v>43.123951944630981</v>
      </c>
      <c r="D125" s="51">
        <v>39.259956701283606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14.428612711236141</v>
      </c>
      <c r="C130" s="51">
        <v>13.697594665096959</v>
      </c>
      <c r="D130" s="51">
        <v>15.290747344360433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0.55539049311283895</v>
      </c>
      <c r="C131" s="51">
        <v>0.72380280907913375</v>
      </c>
      <c r="D131" s="51">
        <v>0.35677146994912096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24.638364949032432</v>
      </c>
      <c r="C132" s="51">
        <v>24.042262720181849</v>
      </c>
      <c r="D132" s="51">
        <v>25.34138504421189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1.756920409960306</v>
      </c>
      <c r="C133" s="51">
        <v>2.6575911004218233</v>
      </c>
      <c r="D133" s="51">
        <v>0.69470395800283657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58.620711436658283</v>
      </c>
      <c r="C134" s="51">
        <v>58.878748705220232</v>
      </c>
      <c r="D134" s="51">
        <v>58.31639218347572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20.3176870279231</v>
      </c>
      <c r="C139" s="51">
        <v>26.140310440652531</v>
      </c>
      <c r="D139" s="51">
        <v>11.288122845208205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15.842759732963321</v>
      </c>
      <c r="C140" s="51">
        <v>8.1884072171137401</v>
      </c>
      <c r="D140" s="51">
        <v>27.712919009946376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27.337858641815078</v>
      </c>
      <c r="C141" s="51">
        <v>25.450498053758203</v>
      </c>
      <c r="D141" s="51">
        <v>30.264725512258515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9.0460082746962591</v>
      </c>
      <c r="C142" s="51">
        <v>8.5897359929379142</v>
      </c>
      <c r="D142" s="51">
        <v>9.7535827752081286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27.45568632260224</v>
      </c>
      <c r="C143" s="51">
        <v>31.63104829553761</v>
      </c>
      <c r="D143" s="51">
        <v>20.980649857378779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I144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131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133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83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48">
        <v>3603</v>
      </c>
      <c r="C12" s="48">
        <v>1723</v>
      </c>
      <c r="D12" s="48">
        <v>1879.410051245</v>
      </c>
      <c r="E12" s="48">
        <v>3603</v>
      </c>
      <c r="F12" s="48"/>
      <c r="G12" s="45"/>
      <c r="H12" s="45"/>
      <c r="I12" s="45"/>
    </row>
    <row r="13" spans="1:9" s="24" customFormat="1" ht="12">
      <c r="A13" s="47" t="s">
        <v>46</v>
      </c>
      <c r="B13" s="48">
        <v>2422</v>
      </c>
      <c r="C13" s="48">
        <v>1115</v>
      </c>
      <c r="D13" s="48">
        <v>1306.2347929499999</v>
      </c>
      <c r="E13" s="48">
        <v>2422</v>
      </c>
      <c r="F13" s="48"/>
      <c r="G13" s="45"/>
      <c r="H13" s="45"/>
      <c r="I13" s="45"/>
    </row>
    <row r="14" spans="1:9" s="24" customFormat="1" ht="12">
      <c r="A14" s="47" t="s">
        <v>47</v>
      </c>
      <c r="B14" s="48">
        <v>205.03795987500001</v>
      </c>
      <c r="C14" s="48">
        <v>102</v>
      </c>
      <c r="D14" s="48">
        <v>103.037959875</v>
      </c>
      <c r="E14" s="48">
        <v>205.03795987500001</v>
      </c>
      <c r="F14" s="48"/>
      <c r="G14" s="45"/>
      <c r="H14" s="45"/>
      <c r="I14" s="45"/>
    </row>
    <row r="15" spans="1:9" s="24" customFormat="1" ht="12">
      <c r="A15" s="47" t="s">
        <v>48</v>
      </c>
      <c r="B15" s="48">
        <v>1385.40533065</v>
      </c>
      <c r="C15" s="48">
        <v>710</v>
      </c>
      <c r="D15" s="48">
        <v>676.07543744199984</v>
      </c>
      <c r="E15" s="48">
        <v>1385.40533065</v>
      </c>
      <c r="F15" s="48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32.58863965267728</v>
      </c>
      <c r="C17" s="51">
        <v>35.746887966804977</v>
      </c>
      <c r="D17" s="51">
        <v>30.140611386442888</v>
      </c>
      <c r="E17" s="51">
        <v>32.58863965267728</v>
      </c>
      <c r="F17" s="51"/>
      <c r="G17" s="45"/>
      <c r="H17" s="45"/>
      <c r="I17" s="45"/>
    </row>
    <row r="18" spans="1:9" s="24" customFormat="1" ht="12">
      <c r="A18" s="47" t="s">
        <v>46</v>
      </c>
      <c r="B18" s="51">
        <v>21.906657018813313</v>
      </c>
      <c r="C18" s="51">
        <v>23.132780082987551</v>
      </c>
      <c r="D18" s="51">
        <v>20.948443501020879</v>
      </c>
      <c r="E18" s="51">
        <v>21.906657018813313</v>
      </c>
      <c r="F18" s="51"/>
      <c r="G18" s="45"/>
      <c r="H18" s="45"/>
      <c r="I18" s="45"/>
    </row>
    <row r="19" spans="1:9" s="24" customFormat="1" ht="12">
      <c r="A19" s="47" t="s">
        <v>47</v>
      </c>
      <c r="B19" s="51">
        <v>1.8545401580589724</v>
      </c>
      <c r="C19" s="51">
        <v>2.1161825726141079</v>
      </c>
      <c r="D19" s="51">
        <v>1.6524478543609857</v>
      </c>
      <c r="E19" s="51">
        <v>1.8545401580589724</v>
      </c>
      <c r="F19" s="51"/>
      <c r="G19" s="45"/>
      <c r="H19" s="45"/>
      <c r="I19" s="45"/>
    </row>
    <row r="20" spans="1:9" s="24" customFormat="1" ht="12">
      <c r="A20" s="47" t="s">
        <v>48</v>
      </c>
      <c r="B20" s="51">
        <v>12.530800747557889</v>
      </c>
      <c r="C20" s="51">
        <v>14.730290456431536</v>
      </c>
      <c r="D20" s="51">
        <v>10.842406112684085</v>
      </c>
      <c r="E20" s="51">
        <v>12.530800747557889</v>
      </c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68.001651527663086</v>
      </c>
      <c r="C25" s="51">
        <v>61.165919282511204</v>
      </c>
      <c r="D25" s="51">
        <v>73.875785896857366</v>
      </c>
      <c r="E25" s="51">
        <v>68.001651527663086</v>
      </c>
      <c r="F25" s="51"/>
      <c r="G25" s="45"/>
      <c r="H25" s="45"/>
      <c r="I25" s="45"/>
    </row>
    <row r="26" spans="1:9" s="24" customFormat="1" ht="12">
      <c r="A26" s="56" t="s">
        <v>4</v>
      </c>
      <c r="B26" s="51">
        <v>6.6061106523534265</v>
      </c>
      <c r="C26" s="51">
        <v>11.928251121076233</v>
      </c>
      <c r="D26" s="51">
        <v>2.0504671407129815</v>
      </c>
      <c r="E26" s="51">
        <v>6.6061106523534265</v>
      </c>
      <c r="F26" s="51"/>
      <c r="G26" s="45"/>
      <c r="H26" s="45"/>
      <c r="I26" s="45"/>
    </row>
    <row r="27" spans="1:9" s="24" customFormat="1" ht="12">
      <c r="A27" s="56" t="s">
        <v>5</v>
      </c>
      <c r="B27" s="51">
        <v>25.392237819983482</v>
      </c>
      <c r="C27" s="51">
        <v>26.905829596412556</v>
      </c>
      <c r="D27" s="51">
        <v>24.073729787875649</v>
      </c>
      <c r="E27" s="51">
        <v>25.392237819983482</v>
      </c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45.711906744379682</v>
      </c>
      <c r="C34" s="51">
        <v>39.582124201973301</v>
      </c>
      <c r="D34" s="51">
        <v>51.345432483493923</v>
      </c>
      <c r="E34" s="51">
        <v>45.711906744379682</v>
      </c>
      <c r="F34" s="51"/>
      <c r="G34" s="45"/>
      <c r="H34" s="45"/>
      <c r="I34" s="45"/>
    </row>
    <row r="35" spans="1:9" s="24" customFormat="1" ht="12">
      <c r="A35" s="56" t="s">
        <v>117</v>
      </c>
      <c r="B35" s="51">
        <v>45.711906744379682</v>
      </c>
      <c r="C35" s="51">
        <v>39.582124201973301</v>
      </c>
      <c r="D35" s="51">
        <v>51.345432483493923</v>
      </c>
      <c r="E35" s="51">
        <v>45.711906744379682</v>
      </c>
      <c r="F35" s="51"/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4.9680821537607551</v>
      </c>
      <c r="C37" s="51">
        <v>8.4155542658154374</v>
      </c>
      <c r="D37" s="51">
        <v>1.8055101531739386</v>
      </c>
      <c r="E37" s="51">
        <v>4.9680821537607551</v>
      </c>
      <c r="F37" s="51"/>
      <c r="G37" s="45"/>
      <c r="H37" s="45"/>
      <c r="I37" s="45"/>
    </row>
    <row r="38" spans="1:9" s="24" customFormat="1" ht="12">
      <c r="A38" s="56" t="s">
        <v>5</v>
      </c>
      <c r="B38" s="51">
        <v>49.320011101859563</v>
      </c>
      <c r="C38" s="51">
        <v>52.002321532211262</v>
      </c>
      <c r="D38" s="51">
        <v>46.849057363332136</v>
      </c>
      <c r="E38" s="51">
        <v>49.320011101859563</v>
      </c>
      <c r="F38" s="51"/>
      <c r="G38" s="45"/>
      <c r="H38" s="45"/>
      <c r="I38" s="45"/>
    </row>
    <row r="39" spans="1:9" s="24" customFormat="1" ht="12">
      <c r="A39" s="56" t="s">
        <v>119</v>
      </c>
      <c r="B39" s="51">
        <v>37.674308372189842</v>
      </c>
      <c r="C39" s="51">
        <v>40.04643064422519</v>
      </c>
      <c r="D39" s="51">
        <v>35.511427120860752</v>
      </c>
      <c r="E39" s="51">
        <v>37.674308372189842</v>
      </c>
      <c r="F39" s="51"/>
      <c r="G39" s="45"/>
      <c r="H39" s="45"/>
      <c r="I39" s="45"/>
    </row>
    <row r="40" spans="1:9" s="24" customFormat="1" ht="12">
      <c r="A40" s="56" t="s">
        <v>120</v>
      </c>
      <c r="B40" s="51">
        <v>11.363351874826535</v>
      </c>
      <c r="C40" s="51">
        <v>11.491584445734185</v>
      </c>
      <c r="D40" s="51">
        <v>11.249358164810573</v>
      </c>
      <c r="E40" s="51">
        <v>11.363351874826535</v>
      </c>
      <c r="F40" s="51"/>
      <c r="G40" s="45"/>
      <c r="H40" s="45"/>
      <c r="I40" s="45"/>
    </row>
    <row r="41" spans="1:9" s="24" customFormat="1" ht="12">
      <c r="A41" s="59" t="s">
        <v>52</v>
      </c>
      <c r="B41" s="51">
        <v>0.24979184013322231</v>
      </c>
      <c r="C41" s="51">
        <v>0.46430644225188622</v>
      </c>
      <c r="D41" s="51">
        <v>0.10641637245023333</v>
      </c>
      <c r="E41" s="51">
        <v>0.24979184013322231</v>
      </c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72.418136020151138</v>
      </c>
      <c r="C48" s="51">
        <v>76</v>
      </c>
      <c r="D48" s="51">
        <v>70.580546534105409</v>
      </c>
      <c r="E48" s="51">
        <v>72.418136020151138</v>
      </c>
      <c r="F48" s="51"/>
      <c r="G48" s="45"/>
      <c r="H48" s="45"/>
      <c r="I48" s="45"/>
    </row>
    <row r="49" spans="1:9" s="24" customFormat="1" ht="12">
      <c r="A49" s="56" t="s">
        <v>22</v>
      </c>
      <c r="B49" s="51">
        <v>97.189483227561198</v>
      </c>
      <c r="C49" s="51">
        <v>97.125256673511302</v>
      </c>
      <c r="D49" s="51">
        <v>97.081826805635956</v>
      </c>
      <c r="E49" s="51">
        <v>97.189483227561198</v>
      </c>
      <c r="F49" s="51"/>
      <c r="G49" s="45"/>
      <c r="H49" s="45"/>
      <c r="I49" s="45"/>
    </row>
    <row r="50" spans="1:9" s="24" customFormat="1" ht="12">
      <c r="A50" s="56" t="s">
        <v>121</v>
      </c>
      <c r="B50" s="51">
        <v>97.189483227561198</v>
      </c>
      <c r="C50" s="51">
        <v>97.325102880658434</v>
      </c>
      <c r="D50" s="51">
        <v>97.081828276782275</v>
      </c>
      <c r="E50" s="51">
        <v>97.189483227561198</v>
      </c>
      <c r="F50" s="51"/>
      <c r="G50" s="45"/>
      <c r="H50" s="45"/>
      <c r="I50" s="45"/>
    </row>
    <row r="51" spans="1:9" s="24" customFormat="1" ht="12">
      <c r="A51" s="56" t="s">
        <v>79</v>
      </c>
      <c r="B51" s="51">
        <v>87.957610789980734</v>
      </c>
      <c r="C51" s="51">
        <v>91.179713340683577</v>
      </c>
      <c r="D51" s="51">
        <v>85.41159369383756</v>
      </c>
      <c r="E51" s="51">
        <v>87.957610789980734</v>
      </c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10.95890410958904</v>
      </c>
      <c r="C56" s="51">
        <v>5.8823529411764701</v>
      </c>
      <c r="D56" s="51">
        <v>10.909090909090908</v>
      </c>
      <c r="E56" s="51">
        <v>10.95890410958904</v>
      </c>
      <c r="F56" s="51"/>
      <c r="G56" s="45"/>
      <c r="H56" s="45"/>
      <c r="I56" s="45"/>
    </row>
    <row r="57" spans="1:9" s="24" customFormat="1" ht="12">
      <c r="A57" s="56" t="s">
        <v>9</v>
      </c>
      <c r="B57" s="51">
        <v>19.788418708240535</v>
      </c>
      <c r="C57" s="51">
        <v>22.8921819110884</v>
      </c>
      <c r="D57" s="51">
        <v>17.380525356301984</v>
      </c>
      <c r="E57" s="51">
        <v>19.788418708240535</v>
      </c>
      <c r="F57" s="51"/>
      <c r="G57" s="45"/>
      <c r="H57" s="45"/>
      <c r="I57" s="45"/>
    </row>
    <row r="58" spans="1:9" s="24" customFormat="1" ht="12">
      <c r="A58" s="56" t="s">
        <v>10</v>
      </c>
      <c r="B58" s="51">
        <v>16.250512757691848</v>
      </c>
      <c r="C58" s="51">
        <v>19.145394006659266</v>
      </c>
      <c r="D58" s="51">
        <v>14.053936910231124</v>
      </c>
      <c r="E58" s="51">
        <v>16.250512757691848</v>
      </c>
      <c r="F58" s="51"/>
      <c r="G58" s="45"/>
      <c r="H58" s="45"/>
      <c r="I58" s="45"/>
    </row>
    <row r="59" spans="1:9" s="24" customFormat="1" ht="12">
      <c r="A59" s="56" t="s">
        <v>11</v>
      </c>
      <c r="B59" s="51">
        <v>66.572612691056904</v>
      </c>
      <c r="C59" s="51">
        <v>66</v>
      </c>
      <c r="D59" s="51">
        <v>67.233335969004514</v>
      </c>
      <c r="E59" s="51">
        <v>66.572612691056904</v>
      </c>
      <c r="F59" s="51"/>
      <c r="G59" s="45"/>
      <c r="H59" s="45"/>
      <c r="I59" s="45"/>
    </row>
    <row r="60" spans="1:9" s="24" customFormat="1" ht="12">
      <c r="A60" s="56" t="s">
        <v>6</v>
      </c>
      <c r="B60" s="51">
        <v>75</v>
      </c>
      <c r="C60" s="51">
        <v>88.888888888888886</v>
      </c>
      <c r="D60" s="51">
        <v>66.666666666666657</v>
      </c>
      <c r="E60" s="51">
        <v>75</v>
      </c>
      <c r="F60" s="51"/>
      <c r="G60" s="45"/>
      <c r="H60" s="45"/>
      <c r="I60" s="45"/>
    </row>
    <row r="61" spans="1:9" s="24" customFormat="1" ht="12">
      <c r="A61" s="56" t="s">
        <v>12</v>
      </c>
      <c r="B61" s="51">
        <v>19.708351745470615</v>
      </c>
      <c r="C61" s="51">
        <v>22.818621215975579</v>
      </c>
      <c r="D61" s="51">
        <v>17.320835774262839</v>
      </c>
      <c r="E61" s="51">
        <v>19.708351745470615</v>
      </c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1.3714397930810358</v>
      </c>
      <c r="C67" s="51">
        <v>1.6901408450704223</v>
      </c>
      <c r="D67" s="51">
        <v>0.98659209055679165</v>
      </c>
      <c r="E67" s="51">
        <v>1.3714397930810358</v>
      </c>
      <c r="F67" s="51"/>
      <c r="G67" s="45"/>
      <c r="H67" s="45"/>
      <c r="I67" s="45"/>
    </row>
    <row r="68" spans="1:9" s="24" customFormat="1" ht="12">
      <c r="A68" s="56" t="s">
        <v>5</v>
      </c>
      <c r="B68" s="51">
        <v>98.628560206918962</v>
      </c>
      <c r="C68" s="51">
        <v>98.309859154929583</v>
      </c>
      <c r="D68" s="51">
        <v>99.013407909443217</v>
      </c>
      <c r="E68" s="51">
        <v>98.628560206918962</v>
      </c>
      <c r="F68" s="51"/>
      <c r="G68" s="45"/>
      <c r="H68" s="45"/>
      <c r="I68" s="45"/>
    </row>
    <row r="69" spans="1:9" s="24" customFormat="1" ht="12">
      <c r="A69" s="59" t="s">
        <v>15</v>
      </c>
      <c r="B69" s="51">
        <v>97.978930831249002</v>
      </c>
      <c r="C69" s="51">
        <v>97.183098591549296</v>
      </c>
      <c r="D69" s="51">
        <v>98.717582933525264</v>
      </c>
      <c r="E69" s="51">
        <v>97.978930831249002</v>
      </c>
      <c r="F69" s="51"/>
      <c r="G69" s="45"/>
      <c r="H69" s="45"/>
      <c r="I69" s="45"/>
    </row>
    <row r="70" spans="1:9" s="24" customFormat="1" ht="12">
      <c r="A70" s="59" t="s">
        <v>16</v>
      </c>
      <c r="B70" s="51">
        <v>0.64962937566996437</v>
      </c>
      <c r="C70" s="51">
        <v>1.1267605633802817</v>
      </c>
      <c r="D70" s="51">
        <v>0.29582497591795426</v>
      </c>
      <c r="E70" s="51">
        <v>0.64962937566996437</v>
      </c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43.419048472359108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24.528301886792452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23.287671232876711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24.615384615384617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12.5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27.27272727272727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43.59623733719247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43.585746102449889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41.89920866305706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50.422059651097349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43.689788053949904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31.6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45.290251916757938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47.821260061060229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45.290251916757938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50.422059651097349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46.036333608587945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45.102379634753738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48.780487804878049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51.248539636186074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63.157894736842103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51.082938886659711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50.832274223469433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88.888888888888886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32.4</v>
      </c>
      <c r="C109" s="51">
        <v>35.5</v>
      </c>
      <c r="D109" s="51">
        <v>30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17.100000000000001</v>
      </c>
      <c r="C110" s="51">
        <v>20</v>
      </c>
      <c r="D110" s="51">
        <v>15.3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35.200000000000003</v>
      </c>
      <c r="C111" s="51">
        <v>25.1</v>
      </c>
      <c r="D111" s="51">
        <v>38.299999999999997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59.6</v>
      </c>
      <c r="C112" s="51">
        <v>57.1</v>
      </c>
      <c r="D112" s="51">
        <v>62.8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21.8</v>
      </c>
      <c r="C113" s="51">
        <v>15.8</v>
      </c>
      <c r="D113" s="51">
        <v>23.1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27.6</v>
      </c>
      <c r="C114" s="51">
        <v>30.6</v>
      </c>
      <c r="D114" s="51">
        <v>25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15.204413892908827</v>
      </c>
      <c r="C121" s="51">
        <v>18.7</v>
      </c>
      <c r="D121" s="51">
        <v>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4.0792329956584661</v>
      </c>
      <c r="C122" s="51">
        <v>3.9203786867338266</v>
      </c>
      <c r="D122" s="51">
        <v>4.4000000000000004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20.685600578871203</v>
      </c>
      <c r="C123" s="51">
        <v>12.4</v>
      </c>
      <c r="D123" s="51">
        <v>38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9.2076700434153409</v>
      </c>
      <c r="C124" s="51">
        <v>10.7</v>
      </c>
      <c r="D124" s="51">
        <v>6.2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50.823082489146167</v>
      </c>
      <c r="C125" s="51">
        <v>54.4</v>
      </c>
      <c r="D125" s="51">
        <v>43.3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13.091286307053943</v>
      </c>
      <c r="C130" s="51">
        <v>16.2</v>
      </c>
      <c r="D130" s="51">
        <v>7.4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2.1576763485477177</v>
      </c>
      <c r="C131" s="51">
        <v>2.5</v>
      </c>
      <c r="D131" s="51">
        <v>1.5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26.307053941908716</v>
      </c>
      <c r="C132" s="51">
        <v>17.5</v>
      </c>
      <c r="D132" s="51">
        <v>42.3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3.8174273858921164</v>
      </c>
      <c r="C133" s="51">
        <v>5</v>
      </c>
      <c r="D133" s="51">
        <v>1.7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54.605809128630703</v>
      </c>
      <c r="C134" s="51">
        <v>58.8</v>
      </c>
      <c r="D134" s="51">
        <v>47.1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16.840417000801924</v>
      </c>
      <c r="C139" s="51">
        <v>20.399999999999999</v>
      </c>
      <c r="D139" s="51">
        <v>8.6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5.6</v>
      </c>
      <c r="C140" s="51">
        <v>4.9000000000000004</v>
      </c>
      <c r="D140" s="51">
        <v>7.1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16.32718524458701</v>
      </c>
      <c r="C141" s="51">
        <v>8.6999999999999993</v>
      </c>
      <c r="D141" s="51">
        <v>34.1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13.376102646351242</v>
      </c>
      <c r="C142" s="51">
        <v>14.7</v>
      </c>
      <c r="D142" s="51">
        <v>10.3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47.906976744186046</v>
      </c>
      <c r="C143" s="51">
        <v>51.3</v>
      </c>
      <c r="D143" s="51">
        <v>39.9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/>
  <dimension ref="A1:L144"/>
  <sheetViews>
    <sheetView workbookViewId="0">
      <selection activeCell="A5" sqref="A5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134</v>
      </c>
      <c r="B1" s="82" t="s">
        <v>135</v>
      </c>
      <c r="C1" s="82"/>
    </row>
    <row r="2" spans="1:12" s="24" customFormat="1" ht="12">
      <c r="B2" s="25"/>
      <c r="C2" s="25"/>
    </row>
    <row r="3" spans="1:12" s="24" customFormat="1" ht="12">
      <c r="A3" s="25" t="s">
        <v>136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9307.1708958800009</v>
      </c>
      <c r="C12" s="48">
        <v>4532.4678676699996</v>
      </c>
      <c r="D12" s="48">
        <v>4774.7030281899988</v>
      </c>
      <c r="E12" s="48">
        <v>8108.7025247499996</v>
      </c>
      <c r="F12" s="48">
        <v>1198.4683710999998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8143.6087621400002</v>
      </c>
      <c r="C13" s="48">
        <v>3701.6596909</v>
      </c>
      <c r="D13" s="48">
        <v>4441.9490712400002</v>
      </c>
      <c r="E13" s="48">
        <v>7087.4011454000001</v>
      </c>
      <c r="F13" s="48">
        <v>1056.20761674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280.82971424999999</v>
      </c>
      <c r="C14" s="48">
        <v>111.98615507</v>
      </c>
      <c r="D14" s="48">
        <v>168.84355918</v>
      </c>
      <c r="E14" s="48">
        <v>257.38791443999997</v>
      </c>
      <c r="F14" s="48">
        <v>23.441799809999999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1444.3918479900001</v>
      </c>
      <c r="C15" s="48">
        <v>942.79433184999994</v>
      </c>
      <c r="D15" s="48">
        <v>501.59751614000004</v>
      </c>
      <c r="E15" s="48">
        <v>1278.6892937999999</v>
      </c>
      <c r="F15" s="48">
        <v>165.70255417999999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59.641837102706518</v>
      </c>
      <c r="C17" s="51">
        <v>62.653503236947081</v>
      </c>
      <c r="D17" s="51">
        <v>57.039144726902812</v>
      </c>
      <c r="E17" s="51">
        <v>57.56662777216949</v>
      </c>
      <c r="F17" s="51">
        <v>78.881125910785414</v>
      </c>
      <c r="G17" s="45"/>
      <c r="H17" s="45"/>
      <c r="I17" s="45"/>
    </row>
    <row r="18" spans="1:9" s="24" customFormat="1" ht="12">
      <c r="A18" s="47" t="s">
        <v>46</v>
      </c>
      <c r="B18" s="51">
        <v>52.185545172994708</v>
      </c>
      <c r="C18" s="51">
        <v>51.169021865587652</v>
      </c>
      <c r="D18" s="51">
        <v>53.064028160100229</v>
      </c>
      <c r="E18" s="51">
        <v>50.316037906677124</v>
      </c>
      <c r="F18" s="51">
        <v>69.517767855257603</v>
      </c>
      <c r="G18" s="45"/>
      <c r="H18" s="45"/>
      <c r="I18" s="45"/>
    </row>
    <row r="19" spans="1:9" s="24" customFormat="1" ht="12">
      <c r="A19" s="47" t="s">
        <v>47</v>
      </c>
      <c r="B19" s="51">
        <v>1.7996016467595406</v>
      </c>
      <c r="C19" s="51">
        <v>1.5480142681691809</v>
      </c>
      <c r="D19" s="51">
        <v>2.0170243366788441</v>
      </c>
      <c r="E19" s="51">
        <v>1.8272903979887103</v>
      </c>
      <c r="F19" s="51">
        <v>1.5428989258104884</v>
      </c>
      <c r="G19" s="45"/>
      <c r="H19" s="45"/>
      <c r="I19" s="45"/>
    </row>
    <row r="20" spans="1:9" s="24" customFormat="1" ht="12">
      <c r="A20" s="47" t="s">
        <v>48</v>
      </c>
      <c r="B20" s="51">
        <v>9.2558935764713528</v>
      </c>
      <c r="C20" s="51">
        <v>13.032495639666841</v>
      </c>
      <c r="D20" s="51">
        <v>5.9921409036009123</v>
      </c>
      <c r="E20" s="51">
        <v>9.0778802635520695</v>
      </c>
      <c r="F20" s="51">
        <v>10.90625698199648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72.63741308460844</v>
      </c>
      <c r="C25" s="51">
        <v>71.311889287104975</v>
      </c>
      <c r="D25" s="51">
        <v>73.742026832054577</v>
      </c>
      <c r="E25" s="51">
        <v>72.454846892685381</v>
      </c>
      <c r="F25" s="51">
        <v>73.862475103892621</v>
      </c>
      <c r="G25" s="45"/>
      <c r="H25" s="45"/>
      <c r="I25" s="45"/>
    </row>
    <row r="26" spans="1:9" s="24" customFormat="1" ht="12">
      <c r="A26" s="56" t="s">
        <v>4</v>
      </c>
      <c r="B26" s="51">
        <v>7.2653262531551421</v>
      </c>
      <c r="C26" s="51">
        <v>10.626367529867736</v>
      </c>
      <c r="D26" s="51">
        <v>4.4644316877465018</v>
      </c>
      <c r="E26" s="51">
        <v>7.0817630419545408</v>
      </c>
      <c r="F26" s="51">
        <v>8.4970785078226161</v>
      </c>
      <c r="G26" s="45"/>
      <c r="H26" s="45"/>
      <c r="I26" s="45"/>
    </row>
    <row r="27" spans="1:9" s="24" customFormat="1" ht="12">
      <c r="A27" s="56" t="s">
        <v>5</v>
      </c>
      <c r="B27" s="51">
        <v>20.097260661990823</v>
      </c>
      <c r="C27" s="51">
        <v>18.061743182486996</v>
      </c>
      <c r="D27" s="51">
        <v>21.793541479748662</v>
      </c>
      <c r="E27" s="51">
        <v>20.463390065077888</v>
      </c>
      <c r="F27" s="51">
        <v>17.640446385444424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63.556442690533643</v>
      </c>
      <c r="C34" s="51">
        <v>58.24031273093172</v>
      </c>
      <c r="D34" s="51">
        <v>68.602869259948775</v>
      </c>
      <c r="E34" s="51">
        <v>63.329066924036923</v>
      </c>
      <c r="F34" s="51">
        <v>65.094841613880632</v>
      </c>
      <c r="G34" s="45"/>
      <c r="H34" s="45"/>
      <c r="I34" s="45"/>
    </row>
    <row r="35" spans="1:9" s="24" customFormat="1" ht="12">
      <c r="A35" s="56" t="s">
        <v>117</v>
      </c>
      <c r="B35" s="51">
        <v>63.556442690533643</v>
      </c>
      <c r="C35" s="51">
        <v>58.24031273093172</v>
      </c>
      <c r="D35" s="51">
        <v>68.602869259948775</v>
      </c>
      <c r="E35" s="51">
        <v>63.329066924036923</v>
      </c>
      <c r="F35" s="51">
        <v>65.094841613880632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6.5621506831937584</v>
      </c>
      <c r="C37" s="51">
        <v>8.9403799252593696</v>
      </c>
      <c r="D37" s="51">
        <v>4.3045762208987659</v>
      </c>
      <c r="E37" s="51">
        <v>6.4117640445322586</v>
      </c>
      <c r="F37" s="51">
        <v>7.579649806412819</v>
      </c>
      <c r="G37" s="45"/>
      <c r="H37" s="45"/>
      <c r="I37" s="45"/>
    </row>
    <row r="38" spans="1:9" s="24" customFormat="1" ht="12">
      <c r="A38" s="56" t="s">
        <v>5</v>
      </c>
      <c r="B38" s="51">
        <v>29.881406626272589</v>
      </c>
      <c r="C38" s="51">
        <v>32.819307343808923</v>
      </c>
      <c r="D38" s="51">
        <v>27.092554519152483</v>
      </c>
      <c r="E38" s="51">
        <v>30.259169031430805</v>
      </c>
      <c r="F38" s="51">
        <v>27.325508579706572</v>
      </c>
      <c r="G38" s="45"/>
      <c r="H38" s="45"/>
      <c r="I38" s="45"/>
    </row>
    <row r="39" spans="1:9" s="24" customFormat="1" ht="12">
      <c r="A39" s="56" t="s">
        <v>119</v>
      </c>
      <c r="B39" s="51">
        <v>9.0675280222218984</v>
      </c>
      <c r="C39" s="51">
        <v>8.1823692149118141</v>
      </c>
      <c r="D39" s="51">
        <v>9.907780039658947</v>
      </c>
      <c r="E39" s="51">
        <v>9.3650239621216418</v>
      </c>
      <c r="F39" s="51">
        <v>7.0547038727770728</v>
      </c>
      <c r="G39" s="45"/>
      <c r="H39" s="45"/>
      <c r="I39" s="45"/>
    </row>
    <row r="40" spans="1:9" s="24" customFormat="1" ht="12">
      <c r="A40" s="56" t="s">
        <v>120</v>
      </c>
      <c r="B40" s="51">
        <v>14.567397344773983</v>
      </c>
      <c r="C40" s="51">
        <v>12.280243965107903</v>
      </c>
      <c r="D40" s="51">
        <v>16.738516499380431</v>
      </c>
      <c r="E40" s="51">
        <v>14.711781863730158</v>
      </c>
      <c r="F40" s="51">
        <v>13.59050789054236</v>
      </c>
      <c r="G40" s="45"/>
      <c r="H40" s="45"/>
      <c r="I40" s="45"/>
    </row>
    <row r="41" spans="1:9" s="24" customFormat="1" ht="12">
      <c r="A41" s="59" t="s">
        <v>52</v>
      </c>
      <c r="B41" s="51">
        <v>6.2464812590618166</v>
      </c>
      <c r="C41" s="51">
        <v>12.356694163568578</v>
      </c>
      <c r="D41" s="51">
        <v>0.44625798011310602</v>
      </c>
      <c r="E41" s="51">
        <v>6.1823632054556832</v>
      </c>
      <c r="F41" s="51">
        <v>6.6802968155527331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41.376434779599869</v>
      </c>
      <c r="C48" s="51">
        <v>38.371634390089078</v>
      </c>
      <c r="D48" s="51">
        <v>42.5473356598986</v>
      </c>
      <c r="E48" s="51">
        <v>38.133830200081114</v>
      </c>
      <c r="F48" s="51">
        <v>78.714329016914064</v>
      </c>
      <c r="G48" s="45"/>
      <c r="H48" s="45"/>
      <c r="I48" s="45"/>
    </row>
    <row r="49" spans="1:9" s="24" customFormat="1" ht="12">
      <c r="A49" s="56" t="s">
        <v>22</v>
      </c>
      <c r="B49" s="51">
        <v>83.734296913085842</v>
      </c>
      <c r="C49" s="51">
        <v>83.475041185393223</v>
      </c>
      <c r="D49" s="51">
        <v>83.952655301435925</v>
      </c>
      <c r="E49" s="51">
        <v>82.858765689905951</v>
      </c>
      <c r="F49" s="51">
        <v>90.054561364195663</v>
      </c>
      <c r="G49" s="45"/>
      <c r="H49" s="45"/>
      <c r="I49" s="45"/>
    </row>
    <row r="50" spans="1:9" s="24" customFormat="1" ht="12">
      <c r="A50" s="56" t="s">
        <v>121</v>
      </c>
      <c r="B50" s="51">
        <v>83.734296913210443</v>
      </c>
      <c r="C50" s="51">
        <v>83.475041185664892</v>
      </c>
      <c r="D50" s="51">
        <v>83.952655301435925</v>
      </c>
      <c r="E50" s="51">
        <v>82.858765690046312</v>
      </c>
      <c r="F50" s="51">
        <v>90.054561364195663</v>
      </c>
      <c r="G50" s="45"/>
      <c r="H50" s="45"/>
      <c r="I50" s="45"/>
    </row>
    <row r="51" spans="1:9" s="24" customFormat="1" ht="12">
      <c r="A51" s="56" t="s">
        <v>79</v>
      </c>
      <c r="B51" s="51">
        <v>81.303506002937482</v>
      </c>
      <c r="C51" s="51">
        <v>82.904427537896709</v>
      </c>
      <c r="D51" s="51">
        <v>79.953025897247116</v>
      </c>
      <c r="E51" s="51">
        <v>80.070159243882017</v>
      </c>
      <c r="F51" s="51">
        <v>90.338255420775482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69.553353629558842</v>
      </c>
      <c r="C56" s="51">
        <v>57.995887013302941</v>
      </c>
      <c r="D56" s="51">
        <v>71.069260535002215</v>
      </c>
      <c r="E56" s="51">
        <v>45.423712569964231</v>
      </c>
      <c r="F56" s="51">
        <v>76.653049339559772</v>
      </c>
      <c r="G56" s="45"/>
      <c r="H56" s="45"/>
      <c r="I56" s="45"/>
    </row>
    <row r="57" spans="1:9" s="24" customFormat="1" ht="12">
      <c r="A57" s="56" t="s">
        <v>9</v>
      </c>
      <c r="B57" s="51">
        <v>36.698287908445963</v>
      </c>
      <c r="C57" s="51">
        <v>41.768611441996981</v>
      </c>
      <c r="D57" s="51">
        <v>32.203070134996118</v>
      </c>
      <c r="E57" s="51">
        <v>34.936421141231456</v>
      </c>
      <c r="F57" s="51">
        <v>58.985310592416575</v>
      </c>
      <c r="G57" s="45"/>
      <c r="H57" s="45"/>
      <c r="I57" s="45"/>
    </row>
    <row r="58" spans="1:9" s="24" customFormat="1" ht="12">
      <c r="A58" s="56" t="s">
        <v>10</v>
      </c>
      <c r="B58" s="51">
        <v>16.036910882122076</v>
      </c>
      <c r="C58" s="51">
        <v>16.481132990724113</v>
      </c>
      <c r="D58" s="51">
        <v>15.705059391019081</v>
      </c>
      <c r="E58" s="51">
        <v>15.226349257482388</v>
      </c>
      <c r="F58" s="51">
        <v>30.729649557781052</v>
      </c>
      <c r="G58" s="45"/>
      <c r="H58" s="45"/>
      <c r="I58" s="45"/>
    </row>
    <row r="59" spans="1:9" s="24" customFormat="1" ht="12">
      <c r="A59" s="56" t="s">
        <v>11</v>
      </c>
      <c r="B59" s="51">
        <v>82.841105985466143</v>
      </c>
      <c r="C59" s="51">
        <v>83.250255708836534</v>
      </c>
      <c r="D59" s="51">
        <v>82.558528843151592</v>
      </c>
      <c r="E59" s="51">
        <v>82.253057026204203</v>
      </c>
      <c r="F59" s="51">
        <v>87.418509698653196</v>
      </c>
      <c r="G59" s="45"/>
      <c r="H59" s="45"/>
      <c r="I59" s="45"/>
    </row>
    <row r="60" spans="1:9" s="24" customFormat="1" ht="12">
      <c r="A60" s="56" t="s">
        <v>6</v>
      </c>
      <c r="B60" s="51">
        <v>85.589723843554339</v>
      </c>
      <c r="C60" s="51">
        <v>87.165014550749518</v>
      </c>
      <c r="D60" s="51">
        <v>58.025659262061083</v>
      </c>
      <c r="E60" s="51">
        <v>85.619727022766341</v>
      </c>
      <c r="F60" s="51">
        <v>85.402333708901494</v>
      </c>
      <c r="G60" s="45"/>
      <c r="H60" s="45"/>
      <c r="I60" s="45"/>
    </row>
    <row r="61" spans="1:9" s="24" customFormat="1" ht="12">
      <c r="A61" s="56" t="s">
        <v>12</v>
      </c>
      <c r="B61" s="51">
        <v>41.503723204338165</v>
      </c>
      <c r="C61" s="51">
        <v>42.42674487163017</v>
      </c>
      <c r="D61" s="51">
        <v>40.840349243952481</v>
      </c>
      <c r="E61" s="51">
        <v>35.359391579658258</v>
      </c>
      <c r="F61" s="51">
        <v>70.358481558373953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1.3217211933566777</v>
      </c>
      <c r="C67" s="51">
        <v>1.2587988174167555</v>
      </c>
      <c r="D67" s="51">
        <v>1.4399890425262822</v>
      </c>
      <c r="E67" s="51">
        <v>1.4075286386823429</v>
      </c>
      <c r="F67" s="51">
        <v>0.65956446200146313</v>
      </c>
      <c r="G67" s="45"/>
      <c r="H67" s="45"/>
      <c r="I67" s="45"/>
    </row>
    <row r="68" spans="1:9" s="24" customFormat="1" ht="12">
      <c r="A68" s="56" t="s">
        <v>5</v>
      </c>
      <c r="B68" s="51">
        <v>98.678278806643334</v>
      </c>
      <c r="C68" s="51">
        <v>98.741201182583239</v>
      </c>
      <c r="D68" s="51">
        <v>98.560010957473722</v>
      </c>
      <c r="E68" s="51">
        <v>98.592471361317664</v>
      </c>
      <c r="F68" s="51">
        <v>99.340435537998545</v>
      </c>
      <c r="G68" s="45"/>
      <c r="H68" s="45"/>
      <c r="I68" s="45"/>
    </row>
    <row r="69" spans="1:9" s="24" customFormat="1" ht="12">
      <c r="A69" s="59" t="s">
        <v>15</v>
      </c>
      <c r="B69" s="51">
        <v>58.428073395346573</v>
      </c>
      <c r="C69" s="51">
        <v>39.33660215715053</v>
      </c>
      <c r="D69" s="51">
        <v>94.312084561432144</v>
      </c>
      <c r="E69" s="51">
        <v>59.38752581585117</v>
      </c>
      <c r="F69" s="51">
        <v>51.024195135915917</v>
      </c>
      <c r="G69" s="45"/>
      <c r="H69" s="45"/>
      <c r="I69" s="45"/>
    </row>
    <row r="70" spans="1:9" s="24" customFormat="1" ht="12">
      <c r="A70" s="59" t="s">
        <v>16</v>
      </c>
      <c r="B70" s="51">
        <v>40.25020541129674</v>
      </c>
      <c r="C70" s="51">
        <v>59.404599025432724</v>
      </c>
      <c r="D70" s="51">
        <v>4.2479263960415823</v>
      </c>
      <c r="E70" s="51">
        <v>39.204945545466494</v>
      </c>
      <c r="F70" s="51">
        <v>48.31624040208262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40.51347698564058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14.465646151009354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11.595376687968812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15.996951077034996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9.6686086461592726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16.157217117358407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46.357787288061964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46.9938671434141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43.229764994353751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53.486652613522764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45.757245884967453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41.839197916657909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46.658237292583038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48.698663840763729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46.658237292583038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53.486652613522764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45.454782996319523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46.612740859460494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40.85097121957083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65.272753592592082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62.165353362626441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65.314374877335339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43.944771589507972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96.334955681133863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59.641837102834671</v>
      </c>
      <c r="C109" s="51">
        <v>62.653503237085317</v>
      </c>
      <c r="D109" s="51">
        <v>57.039144727141753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54.675127207117036</v>
      </c>
      <c r="C110" s="51">
        <v>66.997776316702797</v>
      </c>
      <c r="D110" s="51">
        <v>45.204131518529763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76.079729687589946</v>
      </c>
      <c r="C111" s="51">
        <v>29.218339300008488</v>
      </c>
      <c r="D111" s="51">
        <v>77.606601049616714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70.318552775674135</v>
      </c>
      <c r="C112" s="51">
        <v>74.119121327291879</v>
      </c>
      <c r="D112" s="51">
        <v>66.844903193486147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70.546491707026547</v>
      </c>
      <c r="C113" s="51">
        <v>58.901888420358894</v>
      </c>
      <c r="D113" s="51">
        <v>73.378005817388768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45.870888623032933</v>
      </c>
      <c r="C114" s="51">
        <v>53.41677914550489</v>
      </c>
      <c r="D114" s="51">
        <v>33.339014595306047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17.713846059194228</v>
      </c>
      <c r="C121" s="51">
        <v>19.893814823659227</v>
      </c>
      <c r="D121" s="51">
        <v>16.238714862921313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6.2045629282002812</v>
      </c>
      <c r="C122" s="51">
        <v>3.6774424740560621</v>
      </c>
      <c r="D122" s="51">
        <v>7.9146031265472816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32.125151105379828</v>
      </c>
      <c r="C123" s="51">
        <v>23.626471292497765</v>
      </c>
      <c r="D123" s="51">
        <v>37.875998513177791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10.063395805600809</v>
      </c>
      <c r="C124" s="51">
        <v>7.3442964331896343</v>
      </c>
      <c r="D124" s="51">
        <v>11.903343411777655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33.893044101496685</v>
      </c>
      <c r="C125" s="51">
        <v>45.457974976279736</v>
      </c>
      <c r="D125" s="51">
        <v>26.067340085361074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16.605652232246761</v>
      </c>
      <c r="C130" s="51">
        <v>14.674025594868395</v>
      </c>
      <c r="D130" s="51">
        <v>17.757056132026452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0.42232901894307362</v>
      </c>
      <c r="C131" s="51">
        <v>0.80042713276345834</v>
      </c>
      <c r="D131" s="51">
        <v>0.1969523160584323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33.091935236483913</v>
      </c>
      <c r="C132" s="51">
        <v>22.932495284381904</v>
      </c>
      <c r="D132" s="51">
        <v>39.147773644300059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4.2460831031718369</v>
      </c>
      <c r="C133" s="51">
        <v>4.6726202529527878</v>
      </c>
      <c r="D133" s="51">
        <v>3.9918328624050572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45.634000408739709</v>
      </c>
      <c r="C134" s="51">
        <v>56.920431734293189</v>
      </c>
      <c r="D134" s="51">
        <v>38.906385044989364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18.671551028842746</v>
      </c>
      <c r="C139" s="51">
        <v>23.81525805348468</v>
      </c>
      <c r="D139" s="51">
        <v>14.797403649727583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11.201589636524528</v>
      </c>
      <c r="C140" s="51">
        <v>5.8388424532996419</v>
      </c>
      <c r="D140" s="51">
        <v>15.240714113120641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31.28965288776751</v>
      </c>
      <c r="C141" s="51">
        <v>24.147830948597562</v>
      </c>
      <c r="D141" s="51">
        <v>36.668744390294997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15.090737729311693</v>
      </c>
      <c r="C142" s="51">
        <v>9.3514323557453949</v>
      </c>
      <c r="D142" s="51">
        <v>19.413479044737599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23.746468717314606</v>
      </c>
      <c r="C143" s="51">
        <v>36.84663618831658</v>
      </c>
      <c r="D143" s="51">
        <v>13.879658801700298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/>
  <dimension ref="A1:L145"/>
  <sheetViews>
    <sheetView topLeftCell="A23"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137</v>
      </c>
      <c r="B1" s="82" t="s">
        <v>138</v>
      </c>
      <c r="C1" s="82"/>
    </row>
    <row r="2" spans="1:12" s="24" customFormat="1" ht="12">
      <c r="B2" s="25"/>
      <c r="C2" s="25"/>
    </row>
    <row r="3" spans="1:12" s="24" customFormat="1" ht="12">
      <c r="A3" s="25" t="s">
        <v>139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754.44299999999998</v>
      </c>
      <c r="C12" s="48">
        <v>322.73599999999999</v>
      </c>
      <c r="D12" s="48">
        <v>431.70699999999999</v>
      </c>
      <c r="E12" s="48">
        <v>478.51400000000001</v>
      </c>
      <c r="F12" s="48">
        <v>275.92899999999997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638.11099999999999</v>
      </c>
      <c r="C13" s="48">
        <v>245.98599999999999</v>
      </c>
      <c r="D13" s="48">
        <v>392.125</v>
      </c>
      <c r="E13" s="48">
        <v>407.18400000000003</v>
      </c>
      <c r="F13" s="48">
        <v>230.92699999999999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76.546000000000006</v>
      </c>
      <c r="C14" s="48">
        <v>32.354999999999997</v>
      </c>
      <c r="D14" s="48">
        <v>44.191000000000003</v>
      </c>
      <c r="E14" s="48">
        <v>48.564999999999998</v>
      </c>
      <c r="F14" s="48">
        <v>27.981000000000002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192.87799999999999</v>
      </c>
      <c r="C15" s="48">
        <v>109.105</v>
      </c>
      <c r="D15" s="48">
        <v>83.772999999999996</v>
      </c>
      <c r="E15" s="48">
        <v>119.895</v>
      </c>
      <c r="F15" s="48">
        <v>72.983000000000004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43.76335260149137</v>
      </c>
      <c r="C17" s="51">
        <v>45.971300698822567</v>
      </c>
      <c r="D17" s="51">
        <v>42.246473890693302</v>
      </c>
      <c r="E17" s="51">
        <v>40.827271990409926</v>
      </c>
      <c r="F17" s="51">
        <v>49.99891278743182</v>
      </c>
      <c r="G17" s="45"/>
      <c r="H17" s="45"/>
      <c r="I17" s="45"/>
    </row>
    <row r="18" spans="1:9" s="24" customFormat="1" ht="12">
      <c r="A18" s="47" t="s">
        <v>46</v>
      </c>
      <c r="B18" s="51">
        <v>37.015224068472051</v>
      </c>
      <c r="C18" s="51">
        <v>35.038844051176717</v>
      </c>
      <c r="D18" s="51">
        <v>38.373013581869444</v>
      </c>
      <c r="E18" s="51">
        <v>34.74132819132371</v>
      </c>
      <c r="F18" s="51">
        <v>41.844456121912771</v>
      </c>
      <c r="G18" s="45"/>
      <c r="H18" s="45"/>
      <c r="I18" s="45"/>
    </row>
    <row r="19" spans="1:9" s="24" customFormat="1" ht="12">
      <c r="A19" s="47" t="s">
        <v>47</v>
      </c>
      <c r="B19" s="51">
        <v>4.4402421233065432</v>
      </c>
      <c r="C19" s="51">
        <v>4.6087248838381969</v>
      </c>
      <c r="D19" s="51">
        <v>4.3244930652123497</v>
      </c>
      <c r="E19" s="51">
        <v>4.1436122333186862</v>
      </c>
      <c r="F19" s="51">
        <v>5.0702158116947826</v>
      </c>
      <c r="G19" s="45"/>
      <c r="H19" s="45"/>
      <c r="I19" s="45"/>
    </row>
    <row r="20" spans="1:9" s="24" customFormat="1" ht="12">
      <c r="A20" s="47" t="s">
        <v>48</v>
      </c>
      <c r="B20" s="51">
        <v>11.188370656325864</v>
      </c>
      <c r="C20" s="51">
        <v>15.54118153148405</v>
      </c>
      <c r="D20" s="51">
        <v>8.1979533740362101</v>
      </c>
      <c r="E20" s="51">
        <v>10.229556032404899</v>
      </c>
      <c r="F20" s="51">
        <v>13.224672477213836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62.87746175822074</v>
      </c>
      <c r="C25" s="51">
        <v>63.797533192945941</v>
      </c>
      <c r="D25" s="51">
        <v>62.300286898310489</v>
      </c>
      <c r="E25" s="51">
        <v>64.104925537349217</v>
      </c>
      <c r="F25" s="51">
        <v>60.71312579299952</v>
      </c>
      <c r="G25" s="45"/>
      <c r="H25" s="45"/>
      <c r="I25" s="45"/>
    </row>
    <row r="26" spans="1:9" s="24" customFormat="1" ht="12">
      <c r="A26" s="56" t="s">
        <v>4</v>
      </c>
      <c r="B26" s="51">
        <v>3.2516286351434158</v>
      </c>
      <c r="C26" s="51">
        <v>5.5942208093143515</v>
      </c>
      <c r="D26" s="51">
        <v>1.7820847943895441</v>
      </c>
      <c r="E26" s="51">
        <v>2.6621871193367128</v>
      </c>
      <c r="F26" s="51">
        <v>4.2909664092981767</v>
      </c>
      <c r="G26" s="45"/>
      <c r="H26" s="45"/>
      <c r="I26" s="45"/>
    </row>
    <row r="27" spans="1:9" s="24" customFormat="1" ht="12">
      <c r="A27" s="56" t="s">
        <v>5</v>
      </c>
      <c r="B27" s="51">
        <v>33.870909606635834</v>
      </c>
      <c r="C27" s="51">
        <v>30.608245997739708</v>
      </c>
      <c r="D27" s="51">
        <v>35.917628307299971</v>
      </c>
      <c r="E27" s="51">
        <v>33.232887343314076</v>
      </c>
      <c r="F27" s="51">
        <v>34.995907797702301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53.18201640150415</v>
      </c>
      <c r="C34" s="51">
        <v>48.625811809032768</v>
      </c>
      <c r="D34" s="51">
        <v>56.588148906550039</v>
      </c>
      <c r="E34" s="51">
        <v>54.549083203417247</v>
      </c>
      <c r="F34" s="51">
        <v>50.81125941818366</v>
      </c>
      <c r="G34" s="45"/>
      <c r="H34" s="45"/>
      <c r="I34" s="45"/>
    </row>
    <row r="35" spans="1:9" s="24" customFormat="1" ht="12">
      <c r="A35" s="56" t="s">
        <v>117</v>
      </c>
      <c r="B35" s="51">
        <v>53.18201640150415</v>
      </c>
      <c r="C35" s="51">
        <v>48.625811809032768</v>
      </c>
      <c r="D35" s="51">
        <v>56.588148906550039</v>
      </c>
      <c r="E35" s="51">
        <v>54.549083203417247</v>
      </c>
      <c r="F35" s="51">
        <v>50.81125941818366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3.0242178666910555</v>
      </c>
      <c r="C37" s="51">
        <v>4.6415646224778149</v>
      </c>
      <c r="D37" s="51">
        <v>1.8151199772067628</v>
      </c>
      <c r="E37" s="51">
        <v>2.5108983227241</v>
      </c>
      <c r="F37" s="51">
        <v>3.9144127656027456</v>
      </c>
      <c r="G37" s="45"/>
      <c r="H37" s="45"/>
      <c r="I37" s="45"/>
    </row>
    <row r="38" spans="1:9" s="24" customFormat="1" ht="12">
      <c r="A38" s="56" t="s">
        <v>5</v>
      </c>
      <c r="B38" s="51">
        <v>43.79376573180479</v>
      </c>
      <c r="C38" s="51">
        <v>46.732623568489416</v>
      </c>
      <c r="D38" s="51">
        <v>41.596731116243191</v>
      </c>
      <c r="E38" s="51">
        <v>42.940018473858657</v>
      </c>
      <c r="F38" s="51">
        <v>45.274327816213585</v>
      </c>
      <c r="G38" s="45"/>
      <c r="H38" s="45"/>
      <c r="I38" s="45"/>
    </row>
    <row r="39" spans="1:9" s="24" customFormat="1" ht="12">
      <c r="A39" s="56" t="s">
        <v>119</v>
      </c>
      <c r="B39" s="51">
        <v>14.935256871625821</v>
      </c>
      <c r="C39" s="51">
        <v>10.928746715581775</v>
      </c>
      <c r="D39" s="51">
        <v>17.930448197504326</v>
      </c>
      <c r="E39" s="51">
        <v>15.657222150240118</v>
      </c>
      <c r="F39" s="51">
        <v>13.68323010629546</v>
      </c>
      <c r="G39" s="45"/>
      <c r="H39" s="45"/>
      <c r="I39" s="45"/>
    </row>
    <row r="40" spans="1:9" s="24" customFormat="1" ht="12">
      <c r="A40" s="56" t="s">
        <v>120</v>
      </c>
      <c r="B40" s="51">
        <v>18.502126734557812</v>
      </c>
      <c r="C40" s="51">
        <v>13.304062763373159</v>
      </c>
      <c r="D40" s="51">
        <v>22.388101189000871</v>
      </c>
      <c r="E40" s="51">
        <v>18.129877077786649</v>
      </c>
      <c r="F40" s="51">
        <v>19.147679294311217</v>
      </c>
      <c r="G40" s="45"/>
      <c r="H40" s="45"/>
      <c r="I40" s="45"/>
    </row>
    <row r="41" spans="1:9" s="24" customFormat="1" ht="12">
      <c r="A41" s="59" t="s">
        <v>52</v>
      </c>
      <c r="B41" s="51">
        <v>10.356382125621154</v>
      </c>
      <c r="C41" s="51">
        <v>22.499814089534482</v>
      </c>
      <c r="D41" s="51">
        <v>1.2781817297379936</v>
      </c>
      <c r="E41" s="51">
        <v>9.1529192458318871</v>
      </c>
      <c r="F41" s="51">
        <v>12.443418415606914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76.596922670104277</v>
      </c>
      <c r="C48" s="51">
        <v>82.948804013708795</v>
      </c>
      <c r="D48" s="51">
        <v>74.657807595646688</v>
      </c>
      <c r="E48" s="51">
        <v>74.128532074901486</v>
      </c>
      <c r="F48" s="51">
        <v>82.667733912695468</v>
      </c>
      <c r="G48" s="45"/>
      <c r="H48" s="45"/>
      <c r="I48" s="45"/>
    </row>
    <row r="49" spans="1:9" s="24" customFormat="1" ht="12">
      <c r="A49" s="56" t="s">
        <v>22</v>
      </c>
      <c r="B49" s="51">
        <v>100</v>
      </c>
      <c r="C49" s="51">
        <v>100</v>
      </c>
      <c r="D49" s="51">
        <v>100</v>
      </c>
      <c r="E49" s="51">
        <v>100</v>
      </c>
      <c r="F49" s="51">
        <v>100</v>
      </c>
      <c r="G49" s="45"/>
      <c r="H49" s="45"/>
      <c r="I49" s="45"/>
    </row>
    <row r="50" spans="1:9" s="24" customFormat="1" ht="12">
      <c r="A50" s="56" t="s">
        <v>121</v>
      </c>
      <c r="B50" s="51">
        <v>100</v>
      </c>
      <c r="C50" s="51">
        <v>100</v>
      </c>
      <c r="D50" s="51">
        <v>100</v>
      </c>
      <c r="E50" s="51">
        <v>100</v>
      </c>
      <c r="F50" s="51">
        <v>100</v>
      </c>
      <c r="G50" s="45"/>
      <c r="H50" s="45"/>
      <c r="I50" s="45"/>
    </row>
    <row r="51" spans="1:9" s="24" customFormat="1" ht="12">
      <c r="A51" s="56" t="s">
        <v>79</v>
      </c>
      <c r="B51" s="51">
        <v>93.739347650680315</v>
      </c>
      <c r="C51" s="51">
        <v>97.269419879030664</v>
      </c>
      <c r="D51" s="51">
        <v>91.47576788837047</v>
      </c>
      <c r="E51" s="51">
        <v>92.462529377103806</v>
      </c>
      <c r="F51" s="51">
        <v>96.13986387974559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39.741971672977144</v>
      </c>
      <c r="C56" s="51">
        <v>28.867996304548665</v>
      </c>
      <c r="D56" s="51">
        <v>41.265321659687856</v>
      </c>
      <c r="E56" s="51">
        <v>31.556076178960097</v>
      </c>
      <c r="F56" s="51">
        <v>41.499103717342464</v>
      </c>
      <c r="G56" s="45"/>
      <c r="H56" s="45"/>
      <c r="I56" s="45"/>
    </row>
    <row r="57" spans="1:9" s="24" customFormat="1" ht="12">
      <c r="A57" s="56" t="s">
        <v>9</v>
      </c>
      <c r="B57" s="51">
        <v>25.983956588415712</v>
      </c>
      <c r="C57" s="51">
        <v>28.711838400606133</v>
      </c>
      <c r="D57" s="51">
        <v>24.063753348404223</v>
      </c>
      <c r="E57" s="51">
        <v>23.435951306363183</v>
      </c>
      <c r="F57" s="51">
        <v>31.642363406559724</v>
      </c>
      <c r="G57" s="45"/>
      <c r="H57" s="45"/>
      <c r="I57" s="45"/>
    </row>
    <row r="58" spans="1:9" s="24" customFormat="1" ht="12">
      <c r="A58" s="56" t="s">
        <v>10</v>
      </c>
      <c r="B58" s="51">
        <v>11.744583095338355</v>
      </c>
      <c r="C58" s="51">
        <v>9.7293674021642875</v>
      </c>
      <c r="D58" s="51">
        <v>12.966887173155945</v>
      </c>
      <c r="E58" s="51">
        <v>10.898347835953114</v>
      </c>
      <c r="F58" s="51">
        <v>13.883842878260804</v>
      </c>
      <c r="G58" s="45"/>
      <c r="H58" s="45"/>
      <c r="I58" s="45"/>
    </row>
    <row r="59" spans="1:9" s="24" customFormat="1" ht="12">
      <c r="A59" s="56" t="s">
        <v>11</v>
      </c>
      <c r="B59" s="51">
        <v>64.584008069068261</v>
      </c>
      <c r="C59" s="51">
        <v>57.027307018009878</v>
      </c>
      <c r="D59" s="51">
        <v>68.623705996790733</v>
      </c>
      <c r="E59" s="51">
        <v>64.110730939483744</v>
      </c>
      <c r="F59" s="51">
        <v>65.376477139144967</v>
      </c>
      <c r="G59" s="45"/>
      <c r="H59" s="45"/>
      <c r="I59" s="45"/>
    </row>
    <row r="60" spans="1:9" s="24" customFormat="1" ht="12">
      <c r="A60" s="56" t="s">
        <v>6</v>
      </c>
      <c r="B60" s="51">
        <v>81.378369370495349</v>
      </c>
      <c r="C60" s="51">
        <v>83.001851724847413</v>
      </c>
      <c r="D60" s="51">
        <v>65.301775147928993</v>
      </c>
      <c r="E60" s="51">
        <v>81.158507208242227</v>
      </c>
      <c r="F60" s="51">
        <v>81.660562241354711</v>
      </c>
      <c r="G60" s="45"/>
      <c r="H60" s="45"/>
      <c r="I60" s="45"/>
    </row>
    <row r="61" spans="1:9" s="24" customFormat="1" ht="12">
      <c r="A61" s="56" t="s">
        <v>12</v>
      </c>
      <c r="B61" s="51">
        <v>27.433527451257682</v>
      </c>
      <c r="C61" s="51">
        <v>28.717123413647233</v>
      </c>
      <c r="D61" s="51">
        <v>26.638301460458681</v>
      </c>
      <c r="E61" s="51">
        <v>23.673870225229763</v>
      </c>
      <c r="F61" s="51">
        <v>33.987917157250671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1.0716618795300656</v>
      </c>
      <c r="C67" s="51">
        <v>1.1172723523211585</v>
      </c>
      <c r="D67" s="51">
        <v>1.0122593198285843</v>
      </c>
      <c r="E67" s="51">
        <v>0.98002418783101874</v>
      </c>
      <c r="F67" s="51">
        <v>1.2222024307030404</v>
      </c>
      <c r="G67" s="45"/>
      <c r="H67" s="45"/>
      <c r="I67" s="45"/>
    </row>
    <row r="68" spans="1:9" s="24" customFormat="1" ht="12">
      <c r="A68" s="56" t="s">
        <v>5</v>
      </c>
      <c r="B68" s="51">
        <v>98.928338120469945</v>
      </c>
      <c r="C68" s="51">
        <v>98.882727647678834</v>
      </c>
      <c r="D68" s="51">
        <v>98.987740680171427</v>
      </c>
      <c r="E68" s="51">
        <v>99.01997581216898</v>
      </c>
      <c r="F68" s="51">
        <v>98.777797569296951</v>
      </c>
      <c r="G68" s="45"/>
      <c r="H68" s="45"/>
      <c r="I68" s="45"/>
    </row>
    <row r="69" spans="1:9" s="24" customFormat="1" ht="12">
      <c r="A69" s="59" t="s">
        <v>15</v>
      </c>
      <c r="B69" s="51">
        <v>58.41931168925435</v>
      </c>
      <c r="C69" s="51">
        <v>32.327574354979149</v>
      </c>
      <c r="D69" s="51">
        <v>92.400892889117017</v>
      </c>
      <c r="E69" s="51">
        <v>62.489678468660081</v>
      </c>
      <c r="F69" s="51">
        <v>51.732595261910305</v>
      </c>
      <c r="G69" s="45"/>
      <c r="H69" s="45"/>
      <c r="I69" s="45"/>
    </row>
    <row r="70" spans="1:9" s="24" customFormat="1" ht="12">
      <c r="A70" s="59" t="s">
        <v>16</v>
      </c>
      <c r="B70" s="51">
        <v>40.509026431215588</v>
      </c>
      <c r="C70" s="51">
        <v>66.5551532926997</v>
      </c>
      <c r="D70" s="51">
        <v>6.5868477910543968</v>
      </c>
      <c r="E70" s="51">
        <v>36.530297343508906</v>
      </c>
      <c r="F70" s="51">
        <v>47.045202307386653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77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37.172354790854747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10.73871290890877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12.287730966738119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14.505136473951927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8.9256309439795682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7.9043511198543515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40.723469544612115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41.311706185364315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39.789151793920425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45.648745910247911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39.069998784167652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17.040358744394617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40.541311750667383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42.778049501420249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40.541311750667383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45.648745910247911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38.549092555997312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40.451019842313677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34.835796311547469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56.566845363390328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58.974358974358978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56.540765469495987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31.302472532348819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92.937683181242235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84</v>
      </c>
      <c r="B109" s="51">
        <v>43.741889826354544</v>
      </c>
      <c r="C109" s="51">
        <v>45.971300698822567</v>
      </c>
      <c r="D109" s="51">
        <v>42.210266010488539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35.013092257410982</v>
      </c>
      <c r="C110" s="51">
        <v>45.900588324030771</v>
      </c>
      <c r="D110" s="51">
        <v>30.255908863707521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62.201486143348959</v>
      </c>
      <c r="C111" s="51">
        <v>40.537488708220415</v>
      </c>
      <c r="D111" s="51">
        <v>62.975362622823859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54.757900256115512</v>
      </c>
      <c r="C112" s="51">
        <v>59.87816087458198</v>
      </c>
      <c r="D112" s="51">
        <v>51.163253677858712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48.641852459457283</v>
      </c>
      <c r="C113" s="51">
        <v>30.268863833477884</v>
      </c>
      <c r="D113" s="51">
        <v>52.628607431287996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34.776590006446419</v>
      </c>
      <c r="C114" s="51">
        <v>39.86713203300436</v>
      </c>
      <c r="D114" s="51">
        <v>28.198890955085353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84</v>
      </c>
      <c r="B120" s="51">
        <v>100</v>
      </c>
      <c r="C120" s="51">
        <v>100</v>
      </c>
      <c r="D120" s="51">
        <v>100</v>
      </c>
      <c r="E120" s="53"/>
      <c r="F120" s="53"/>
      <c r="G120" s="53"/>
      <c r="H120" s="53"/>
      <c r="I120" s="45"/>
    </row>
    <row r="121" spans="1:9" s="24" customFormat="1" ht="12">
      <c r="A121" s="56" t="s">
        <v>35</v>
      </c>
      <c r="B121" s="51">
        <v>15.175052134240957</v>
      </c>
      <c r="C121" s="51">
        <v>17.529556360726801</v>
      </c>
      <c r="D121" s="51">
        <v>12.146834590285026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7.447350942476862</v>
      </c>
      <c r="C122" s="51">
        <v>5.0037016338743836</v>
      </c>
      <c r="D122" s="51">
        <v>10.59022137114046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28.764179208371644</v>
      </c>
      <c r="C123" s="51">
        <v>23.131809098801661</v>
      </c>
      <c r="D123" s="51">
        <v>36.008184883956858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8.6275715450007695</v>
      </c>
      <c r="C124" s="51">
        <v>7.8761282765646365</v>
      </c>
      <c r="D124" s="51">
        <v>9.5940313470976957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39.682989010479055</v>
      </c>
      <c r="C125" s="51">
        <v>46.006875346705961</v>
      </c>
      <c r="D125" s="51">
        <v>31.54959798321913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84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11.331010572077295</v>
      </c>
      <c r="C130" s="51">
        <v>11.345840517582296</v>
      </c>
      <c r="D130" s="51">
        <v>11.313581379207774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0.63073508841401749</v>
      </c>
      <c r="C131" s="51">
        <v>0.69416981719052362</v>
      </c>
      <c r="D131" s="51">
        <v>0.55618214268008526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29.134035479560939</v>
      </c>
      <c r="C132" s="51">
        <v>21.635003242798614</v>
      </c>
      <c r="D132" s="51">
        <v>37.947424520350999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3.7774308513214385</v>
      </c>
      <c r="C133" s="51">
        <v>4.8752708923232673</v>
      </c>
      <c r="D133" s="51">
        <v>2.4871721778791334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54.932354089094893</v>
      </c>
      <c r="C134" s="51">
        <v>61.138617776863811</v>
      </c>
      <c r="D134" s="51">
        <v>47.638317386346735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84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17.815940666048849</v>
      </c>
      <c r="C139" s="51">
        <v>21.501337758661563</v>
      </c>
      <c r="D139" s="51">
        <v>12.770293297352186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12.130422741680261</v>
      </c>
      <c r="C140" s="51">
        <v>7.7717004775290404</v>
      </c>
      <c r="D140" s="51">
        <v>18.097914159925999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28.510084873228379</v>
      </c>
      <c r="C141" s="51">
        <v>24.09320283130694</v>
      </c>
      <c r="D141" s="51">
        <v>34.557202373086469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11.959658549903756</v>
      </c>
      <c r="C142" s="51">
        <v>9.803569614251364</v>
      </c>
      <c r="D142" s="51">
        <v>14.911542483023716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29.206548341923732</v>
      </c>
      <c r="C143" s="51">
        <v>36.287804382429641</v>
      </c>
      <c r="D143" s="51">
        <v>19.511657937992798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67" t="s">
        <v>85</v>
      </c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L146"/>
  <sheetViews>
    <sheetView topLeftCell="A47" workbookViewId="0">
      <selection activeCell="D34" sqref="D34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140</v>
      </c>
      <c r="B1" s="82" t="s">
        <v>141</v>
      </c>
      <c r="C1" s="82"/>
    </row>
    <row r="2" spans="1:12" s="24" customFormat="1" ht="12">
      <c r="B2" s="25"/>
      <c r="C2" s="25"/>
    </row>
    <row r="3" spans="1:12" s="24" customFormat="1" ht="12">
      <c r="A3" s="25" t="s">
        <v>142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51"/>
      <c r="C12" s="51"/>
      <c r="D12" s="51"/>
      <c r="E12" s="51"/>
      <c r="F12" s="51"/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2434.3560000000002</v>
      </c>
      <c r="C13" s="48">
        <v>1194.25</v>
      </c>
      <c r="D13" s="48">
        <v>1240.105</v>
      </c>
      <c r="E13" s="48">
        <v>1852.9849999999999</v>
      </c>
      <c r="F13" s="48">
        <v>581.37099999999998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51"/>
      <c r="C14" s="51"/>
      <c r="D14" s="51"/>
      <c r="E14" s="51"/>
      <c r="F14" s="51"/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51"/>
      <c r="C15" s="51"/>
      <c r="D15" s="51"/>
      <c r="E15" s="51"/>
      <c r="F15" s="51"/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69.720557110084513</v>
      </c>
      <c r="C18" s="51">
        <v>82.827215181533248</v>
      </c>
      <c r="D18" s="51">
        <v>60.500865723355886</v>
      </c>
      <c r="E18" s="51">
        <v>69.766658195201387</v>
      </c>
      <c r="F18" s="51">
        <v>69.574192838072165</v>
      </c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66.867089283572341</v>
      </c>
      <c r="C25" s="51">
        <v>75.701151350219803</v>
      </c>
      <c r="D25" s="51">
        <v>58.359735667544278</v>
      </c>
      <c r="E25" s="51">
        <v>63.479952616993664</v>
      </c>
      <c r="F25" s="51">
        <v>77.662972525289362</v>
      </c>
      <c r="G25" s="45"/>
      <c r="H25" s="45"/>
      <c r="I25" s="45"/>
    </row>
    <row r="26" spans="1:9" s="24" customFormat="1" ht="12">
      <c r="A26" s="56" t="s">
        <v>4</v>
      </c>
      <c r="B26" s="51">
        <v>14.47766883726127</v>
      </c>
      <c r="C26" s="51">
        <v>11.225455306677832</v>
      </c>
      <c r="D26" s="51">
        <v>17.609557255232421</v>
      </c>
      <c r="E26" s="51">
        <v>15.034930126255745</v>
      </c>
      <c r="F26" s="51">
        <v>12.701527939990125</v>
      </c>
      <c r="G26" s="45"/>
      <c r="H26" s="45"/>
      <c r="I26" s="45"/>
    </row>
    <row r="27" spans="1:9" s="24" customFormat="1" ht="12">
      <c r="A27" s="56" t="s">
        <v>5</v>
      </c>
      <c r="B27" s="51">
        <v>18.6552418791664</v>
      </c>
      <c r="C27" s="51">
        <v>13.073393343102365</v>
      </c>
      <c r="D27" s="51">
        <v>24.030707077223298</v>
      </c>
      <c r="E27" s="51">
        <v>21.485117256750595</v>
      </c>
      <c r="F27" s="51">
        <v>9.6354995347205143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3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43"/>
      <c r="B33" s="52"/>
      <c r="C33" s="52"/>
      <c r="D33" s="52"/>
      <c r="E33" s="53"/>
      <c r="F33" s="53"/>
      <c r="G33" s="45"/>
      <c r="H33" s="45"/>
      <c r="I33" s="45"/>
    </row>
    <row r="34" spans="1:9" s="24" customFormat="1" ht="12">
      <c r="A34" s="43"/>
      <c r="B34" s="52"/>
      <c r="C34" s="52"/>
      <c r="D34" s="52"/>
      <c r="E34" s="53"/>
      <c r="F34" s="53"/>
      <c r="G34" s="45"/>
      <c r="H34" s="45"/>
      <c r="I34" s="45"/>
    </row>
    <row r="35" spans="1:9" s="24" customFormat="1" ht="12">
      <c r="A35" s="43"/>
      <c r="B35" s="52"/>
      <c r="C35" s="52"/>
      <c r="D35" s="52"/>
      <c r="E35" s="53"/>
      <c r="F35" s="53"/>
      <c r="G35" s="45"/>
      <c r="H35" s="45"/>
      <c r="I35" s="45"/>
    </row>
    <row r="36" spans="1:9" s="24" customFormat="1" ht="12">
      <c r="A36" s="43"/>
      <c r="B36" s="52"/>
      <c r="C36" s="52"/>
      <c r="D36" s="52"/>
      <c r="E36" s="53"/>
      <c r="F36" s="53"/>
      <c r="G36" s="45"/>
      <c r="H36" s="45"/>
      <c r="I36" s="45"/>
    </row>
    <row r="37" spans="1:9" s="24" customFormat="1" ht="12">
      <c r="A37" s="43"/>
      <c r="B37" s="52"/>
      <c r="C37" s="52"/>
      <c r="D37" s="52"/>
      <c r="E37" s="53"/>
      <c r="F37" s="53"/>
      <c r="G37" s="45"/>
      <c r="H37" s="45"/>
      <c r="I37" s="45"/>
    </row>
    <row r="38" spans="1:9" s="24" customFormat="1" ht="12">
      <c r="A38" s="43"/>
      <c r="B38" s="52"/>
      <c r="C38" s="52"/>
      <c r="D38" s="52"/>
      <c r="E38" s="53"/>
      <c r="F38" s="53"/>
      <c r="G38" s="45"/>
      <c r="H38" s="45"/>
      <c r="I38" s="45"/>
    </row>
    <row r="39" spans="1:9" s="24" customFormat="1" ht="12">
      <c r="A39" s="43"/>
      <c r="B39" s="52"/>
      <c r="C39" s="52"/>
      <c r="D39" s="52"/>
      <c r="E39" s="53"/>
      <c r="F39" s="53"/>
      <c r="G39" s="45"/>
      <c r="H39" s="45"/>
      <c r="I39" s="45"/>
    </row>
    <row r="40" spans="1:9" s="24" customFormat="1" ht="12">
      <c r="A40" s="43"/>
      <c r="B40" s="52"/>
      <c r="C40" s="52"/>
      <c r="D40" s="52"/>
      <c r="E40" s="53"/>
      <c r="F40" s="53"/>
      <c r="G40" s="45"/>
      <c r="H40" s="45"/>
      <c r="I40" s="45"/>
    </row>
    <row r="41" spans="1:9" s="24" customFormat="1" ht="12">
      <c r="A41" s="43"/>
      <c r="B41" s="52"/>
      <c r="C41" s="52"/>
      <c r="D41" s="52"/>
      <c r="E41" s="53"/>
      <c r="F41" s="53"/>
      <c r="G41" s="45"/>
      <c r="H41" s="45"/>
      <c r="I4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44" t="s">
        <v>107</v>
      </c>
      <c r="B43" s="52"/>
      <c r="C43" s="52"/>
      <c r="D43" s="52"/>
      <c r="E43" s="53"/>
      <c r="F43" s="53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83.043639834123013</v>
      </c>
      <c r="C48" s="51">
        <v>88.47889919720113</v>
      </c>
      <c r="D48" s="51">
        <v>76.643678160919535</v>
      </c>
      <c r="E48" s="51">
        <v>86.078227039044037</v>
      </c>
      <c r="F48" s="51">
        <v>78.340135468378151</v>
      </c>
      <c r="G48" s="45"/>
      <c r="H48" s="45"/>
      <c r="I48" s="45"/>
    </row>
    <row r="49" spans="1:9" s="24" customFormat="1" ht="12">
      <c r="A49" s="56" t="s">
        <v>22</v>
      </c>
      <c r="B49" s="51">
        <v>88.364132337441575</v>
      </c>
      <c r="C49" s="51">
        <v>93.585621111506924</v>
      </c>
      <c r="D49" s="51">
        <v>82.668539398367727</v>
      </c>
      <c r="E49" s="51">
        <v>91.282885320981549</v>
      </c>
      <c r="F49" s="51">
        <v>81.154492239391843</v>
      </c>
      <c r="G49" s="45"/>
      <c r="H49" s="45"/>
      <c r="I49" s="45"/>
    </row>
    <row r="50" spans="1:9" s="24" customFormat="1" ht="12">
      <c r="A50" s="56" t="s">
        <v>121</v>
      </c>
      <c r="B50" s="51">
        <v>88.364132337441575</v>
      </c>
      <c r="C50" s="51">
        <v>93.585621111506924</v>
      </c>
      <c r="D50" s="51">
        <v>82.668539398367727</v>
      </c>
      <c r="E50" s="51">
        <v>91.282885320981549</v>
      </c>
      <c r="F50" s="51">
        <v>81.154492239391843</v>
      </c>
      <c r="G50" s="45"/>
      <c r="H50" s="45"/>
      <c r="I50" s="45"/>
    </row>
    <row r="51" spans="1:9" s="24" customFormat="1" ht="12">
      <c r="A51" s="56" t="s">
        <v>79</v>
      </c>
      <c r="B51" s="51">
        <v>90.282484915080246</v>
      </c>
      <c r="C51" s="51">
        <v>93.991519530698568</v>
      </c>
      <c r="D51" s="51">
        <v>86.750001659839199</v>
      </c>
      <c r="E51" s="51">
        <v>92.93027402402403</v>
      </c>
      <c r="F51" s="51">
        <v>83.311224529190582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3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43"/>
      <c r="B55" s="52"/>
      <c r="C55" s="52"/>
      <c r="D55" s="52"/>
      <c r="E55" s="53"/>
      <c r="F55" s="53"/>
      <c r="G55" s="45"/>
      <c r="H55" s="45"/>
      <c r="I55" s="45"/>
    </row>
    <row r="56" spans="1:9" s="24" customFormat="1" ht="12">
      <c r="A56" s="43"/>
      <c r="B56" s="52"/>
      <c r="C56" s="52"/>
      <c r="D56" s="52"/>
      <c r="E56" s="53"/>
      <c r="F56" s="53"/>
      <c r="G56" s="45"/>
      <c r="H56" s="45"/>
      <c r="I56" s="45"/>
    </row>
    <row r="57" spans="1:9" s="24" customFormat="1" ht="12">
      <c r="A57" s="43"/>
      <c r="B57" s="52"/>
      <c r="C57" s="52"/>
      <c r="D57" s="52"/>
      <c r="E57" s="53"/>
      <c r="F57" s="53"/>
      <c r="G57" s="45"/>
      <c r="H57" s="45"/>
      <c r="I57" s="45"/>
    </row>
    <row r="58" spans="1:9" s="24" customFormat="1" ht="12">
      <c r="A58" s="43"/>
      <c r="B58" s="52"/>
      <c r="C58" s="52"/>
      <c r="D58" s="52"/>
      <c r="E58" s="53"/>
      <c r="F58" s="53"/>
      <c r="G58" s="45"/>
      <c r="H58" s="45"/>
      <c r="I58" s="45"/>
    </row>
    <row r="59" spans="1:9" s="24" customFormat="1" ht="12">
      <c r="A59" s="43"/>
      <c r="B59" s="52"/>
      <c r="C59" s="52"/>
      <c r="D59" s="52"/>
      <c r="E59" s="53"/>
      <c r="F59" s="53"/>
      <c r="G59" s="45"/>
      <c r="H59" s="45"/>
      <c r="I59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3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43"/>
      <c r="B65" s="52"/>
      <c r="C65" s="52"/>
      <c r="D65" s="52"/>
      <c r="E65" s="53"/>
      <c r="F65" s="53"/>
      <c r="G65" s="45"/>
      <c r="H65" s="45"/>
      <c r="I65" s="45"/>
    </row>
    <row r="66" spans="1:9" s="24" customFormat="1" ht="12">
      <c r="A66" s="43"/>
      <c r="B66" s="52"/>
      <c r="C66" s="52"/>
      <c r="D66" s="52"/>
      <c r="E66" s="53"/>
      <c r="F66" s="53"/>
      <c r="G66" s="45"/>
      <c r="H66" s="45"/>
      <c r="I66" s="45"/>
    </row>
    <row r="67" spans="1:9" s="24" customFormat="1" ht="12">
      <c r="A67" s="43"/>
      <c r="B67" s="52"/>
      <c r="C67" s="52"/>
      <c r="D67" s="52"/>
      <c r="E67" s="53"/>
      <c r="F67" s="53"/>
      <c r="G67" s="45"/>
      <c r="H67" s="45"/>
      <c r="I67" s="45"/>
    </row>
    <row r="68" spans="1:9" s="24" customFormat="1" ht="12">
      <c r="A68" s="43"/>
      <c r="B68" s="52"/>
      <c r="C68" s="52"/>
      <c r="D68" s="52"/>
      <c r="E68" s="53"/>
      <c r="F68" s="53"/>
      <c r="G68" s="45"/>
      <c r="H68" s="45"/>
      <c r="I68" s="45"/>
    </row>
    <row r="69" spans="1:9" s="24" customFormat="1" ht="12">
      <c r="A69" s="43"/>
      <c r="B69" s="52"/>
      <c r="C69" s="52"/>
      <c r="D69" s="52"/>
      <c r="E69" s="53"/>
      <c r="F69" s="53"/>
      <c r="G69" s="45"/>
      <c r="H69" s="45"/>
      <c r="I69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43.858019299824427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45.778222966683366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15.727609178386381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47.384255371381286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41.295140609292616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25.83490990496675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48.780900440592298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30.161938006876461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50.784944176045208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49.058149260009628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52.42450211365297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34.379424620432253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100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69.720568406123519</v>
      </c>
      <c r="C109" s="51">
        <v>82.827215181533248</v>
      </c>
      <c r="D109" s="51">
        <v>60.500865723355886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68.020914779144221</v>
      </c>
      <c r="C110" s="51">
        <v>78.455560710498403</v>
      </c>
      <c r="D110" s="51">
        <v>64.655570904485415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73.124823761631731</v>
      </c>
      <c r="C111" s="51">
        <v>7.808988764044944</v>
      </c>
      <c r="D111" s="51">
        <v>75.976064351579367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92.481198951241353</v>
      </c>
      <c r="C112" s="51">
        <v>94.778432362095117</v>
      </c>
      <c r="D112" s="51">
        <v>87.294101104669735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66.760381600634631</v>
      </c>
      <c r="C113" s="51">
        <v>48.497013610104766</v>
      </c>
      <c r="D113" s="51">
        <v>67.560644934313828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54.269908717703515</v>
      </c>
      <c r="C114" s="51">
        <v>67.79362514606477</v>
      </c>
      <c r="D114" s="51">
        <v>47.152014517276051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102</v>
      </c>
      <c r="D119" s="55" t="s">
        <v>101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14.175813412120789</v>
      </c>
      <c r="C121" s="51">
        <v>14.971534184044577</v>
      </c>
      <c r="D121" s="51">
        <v>13.830234292040396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2.4376300983964887</v>
      </c>
      <c r="C122" s="51">
        <v>2.1635722683646841</v>
      </c>
      <c r="D122" s="51">
        <v>2.5566525835385554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31.852899024741749</v>
      </c>
      <c r="C123" s="51">
        <v>7.9095147427293702</v>
      </c>
      <c r="D123" s="51">
        <v>42.25143826598832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6.9679183225512293</v>
      </c>
      <c r="C124" s="51">
        <v>7.6491180279087008</v>
      </c>
      <c r="D124" s="51">
        <v>6.6720753546627334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44.565739142189742</v>
      </c>
      <c r="C125" s="51">
        <v>67.306260776952669</v>
      </c>
      <c r="D125" s="51">
        <v>34.68959950376999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102</v>
      </c>
      <c r="D128" s="55" t="s">
        <v>101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8.3714265700412742</v>
      </c>
      <c r="C130" s="51">
        <v>10.502530219258745</v>
      </c>
      <c r="D130" s="51">
        <v>7.9295792338287621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0.24690381917208157</v>
      </c>
      <c r="C131" s="51">
        <v>1.32548756699124</v>
      </c>
      <c r="D131" s="51">
        <v>2.3278208080385179E-2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53.45904621609494</v>
      </c>
      <c r="C132" s="51">
        <v>16.254790858093674</v>
      </c>
      <c r="D132" s="51">
        <v>61.172702532970483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0.70832267000125526</v>
      </c>
      <c r="C133" s="51">
        <v>2.1243341262565272</v>
      </c>
      <c r="D133" s="51">
        <v>0.41473728281348121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37.214300724690453</v>
      </c>
      <c r="C134" s="51">
        <v>69.792857229399814</v>
      </c>
      <c r="D134" s="51">
        <v>30.459702742306888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103</v>
      </c>
      <c r="D137" s="55" t="s">
        <v>101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18.258834939804299</v>
      </c>
      <c r="C139" s="51">
        <v>16.338284590662848</v>
      </c>
      <c r="D139" s="51">
        <v>19.512702553412815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3.9786684203927245</v>
      </c>
      <c r="C140" s="51">
        <v>2.4198827606820927</v>
      </c>
      <c r="D140" s="51">
        <v>4.996351115429742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16.654331714746959</v>
      </c>
      <c r="C141" s="51">
        <v>5.3572884270020973</v>
      </c>
      <c r="D141" s="51">
        <v>24.02982005555981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11.371150653427206</v>
      </c>
      <c r="C142" s="51">
        <v>9.3387564134551013</v>
      </c>
      <c r="D142" s="51">
        <v>12.698037666165366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49.737014271628816</v>
      </c>
      <c r="C143" s="51">
        <v>66.545787808197858</v>
      </c>
      <c r="D143" s="51">
        <v>38.763088609432266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67" t="s">
        <v>104</v>
      </c>
    </row>
    <row r="146" spans="1:1" s="24" customFormat="1" ht="12">
      <c r="A146" s="67" t="s">
        <v>105</v>
      </c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L145"/>
  <sheetViews>
    <sheetView topLeftCell="A34" workbookViewId="0">
      <selection activeCell="C6" sqref="C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143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145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1483.7809999999999</v>
      </c>
      <c r="C12" s="48">
        <v>614.745</v>
      </c>
      <c r="D12" s="48">
        <v>869.03599999999994</v>
      </c>
      <c r="E12" s="48">
        <v>1044.501</v>
      </c>
      <c r="F12" s="48">
        <v>439.28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898.27</v>
      </c>
      <c r="C13" s="48">
        <v>282.51</v>
      </c>
      <c r="D13" s="48">
        <v>615.76</v>
      </c>
      <c r="E13" s="48">
        <v>616.18799999999999</v>
      </c>
      <c r="F13" s="48">
        <v>282.08199999999999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7.9420000000000002</v>
      </c>
      <c r="C14" s="48">
        <v>3.0640000000000001</v>
      </c>
      <c r="D14" s="48">
        <v>4.8780000000000001</v>
      </c>
      <c r="E14" s="48">
        <v>6.1050000000000004</v>
      </c>
      <c r="F14" s="48">
        <v>1.837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593.45299999999997</v>
      </c>
      <c r="C15" s="48">
        <v>335.29899999999998</v>
      </c>
      <c r="D15" s="48">
        <v>258.154</v>
      </c>
      <c r="E15" s="48">
        <v>434.41800000000001</v>
      </c>
      <c r="F15" s="48">
        <v>159.035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48.526667933430161</v>
      </c>
      <c r="C17" s="51">
        <v>51.390329761826138</v>
      </c>
      <c r="D17" s="51">
        <v>46.68637190467134</v>
      </c>
      <c r="E17" s="51">
        <v>45.032717132291729</v>
      </c>
      <c r="F17" s="51">
        <v>59.504168055115315</v>
      </c>
      <c r="G17" s="45"/>
      <c r="H17" s="45"/>
      <c r="I17" s="45"/>
    </row>
    <row r="18" spans="1:9" s="24" customFormat="1" ht="12">
      <c r="A18" s="47" t="s">
        <v>46</v>
      </c>
      <c r="B18" s="51">
        <v>29.377684445725016</v>
      </c>
      <c r="C18" s="51">
        <v>23.616755013889502</v>
      </c>
      <c r="D18" s="51">
        <v>33.079872829227355</v>
      </c>
      <c r="E18" s="51">
        <v>26.566389026255194</v>
      </c>
      <c r="F18" s="51">
        <v>38.210377739307589</v>
      </c>
      <c r="G18" s="45"/>
      <c r="H18" s="45"/>
      <c r="I18" s="45"/>
    </row>
    <row r="19" spans="1:9" s="24" customFormat="1" ht="12">
      <c r="A19" s="47" t="s">
        <v>47</v>
      </c>
      <c r="B19" s="51">
        <v>0.25974102426658807</v>
      </c>
      <c r="C19" s="51">
        <v>0.25613867602052121</v>
      </c>
      <c r="D19" s="51">
        <v>0.26205602777213699</v>
      </c>
      <c r="E19" s="51">
        <v>0.26321156044143662</v>
      </c>
      <c r="F19" s="51">
        <v>0.24883708959489809</v>
      </c>
      <c r="G19" s="45"/>
      <c r="H19" s="45"/>
      <c r="I19" s="45"/>
    </row>
    <row r="20" spans="1:9" s="24" customFormat="1" ht="12">
      <c r="A20" s="47" t="s">
        <v>48</v>
      </c>
      <c r="B20" s="51">
        <v>19.408724511971734</v>
      </c>
      <c r="C20" s="51">
        <v>28.029713423957158</v>
      </c>
      <c r="D20" s="51">
        <v>13.868555103216124</v>
      </c>
      <c r="E20" s="51">
        <v>18.729539666477972</v>
      </c>
      <c r="F20" s="51">
        <v>21.542627405402623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89.605797811348481</v>
      </c>
      <c r="C25" s="51">
        <v>85.914126933559871</v>
      </c>
      <c r="D25" s="51">
        <v>91.299532285305958</v>
      </c>
      <c r="E25" s="51">
        <v>89.286224334131788</v>
      </c>
      <c r="F25" s="51">
        <v>90.30388326798591</v>
      </c>
      <c r="G25" s="45"/>
      <c r="H25" s="45"/>
      <c r="I25" s="45"/>
    </row>
    <row r="26" spans="1:9" s="24" customFormat="1" ht="12">
      <c r="A26" s="56" t="s">
        <v>4</v>
      </c>
      <c r="B26" s="51">
        <v>2.7194496086922642</v>
      </c>
      <c r="C26" s="51">
        <v>5.6058192630349373</v>
      </c>
      <c r="D26" s="51">
        <v>1.3951864362738728</v>
      </c>
      <c r="E26" s="51">
        <v>2.6248482605957921</v>
      </c>
      <c r="F26" s="51">
        <v>2.9260995029814025</v>
      </c>
      <c r="G26" s="45"/>
      <c r="H26" s="45"/>
      <c r="I26" s="45"/>
    </row>
    <row r="27" spans="1:9" s="24" customFormat="1" ht="12">
      <c r="A27" s="56" t="s">
        <v>5</v>
      </c>
      <c r="B27" s="51">
        <v>7.6747525799592555</v>
      </c>
      <c r="C27" s="51">
        <v>8.4800538034051893</v>
      </c>
      <c r="D27" s="51">
        <v>7.3052812784201642</v>
      </c>
      <c r="E27" s="51">
        <v>8.0889274052724165</v>
      </c>
      <c r="F27" s="51">
        <v>6.7700172290326934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54.246684652249897</v>
      </c>
      <c r="C34" s="51">
        <v>39.482387005994354</v>
      </c>
      <c r="D34" s="51">
        <v>64.690760797021056</v>
      </c>
      <c r="E34" s="51">
        <v>52.673094616472362</v>
      </c>
      <c r="F34" s="51">
        <v>57.988299034784198</v>
      </c>
      <c r="G34" s="45"/>
      <c r="H34" s="45"/>
      <c r="I34" s="45"/>
    </row>
    <row r="35" spans="1:9" s="24" customFormat="1" ht="12">
      <c r="A35" s="56" t="s">
        <v>117</v>
      </c>
      <c r="B35" s="51">
        <v>54.246684652249897</v>
      </c>
      <c r="C35" s="51">
        <v>39.482387005994354</v>
      </c>
      <c r="D35" s="51">
        <v>64.690760797021056</v>
      </c>
      <c r="E35" s="51">
        <v>52.673094616472362</v>
      </c>
      <c r="F35" s="51">
        <v>57.988299034784198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3.6304548986676606</v>
      </c>
      <c r="C37" s="51">
        <v>5.6011842308599498</v>
      </c>
      <c r="D37" s="51">
        <v>2.2363860645588907</v>
      </c>
      <c r="E37" s="51">
        <v>3.8997569174179825</v>
      </c>
      <c r="F37" s="51">
        <v>2.9901201966854853</v>
      </c>
      <c r="G37" s="45"/>
      <c r="H37" s="45"/>
      <c r="I37" s="45"/>
    </row>
    <row r="38" spans="1:9" s="24" customFormat="1" ht="12">
      <c r="A38" s="56" t="s">
        <v>5</v>
      </c>
      <c r="B38" s="51">
        <v>42.122860449082445</v>
      </c>
      <c r="C38" s="51">
        <v>54.916428763145696</v>
      </c>
      <c r="D38" s="51">
        <v>33.072853138420044</v>
      </c>
      <c r="E38" s="51">
        <v>43.427148466109657</v>
      </c>
      <c r="F38" s="51">
        <v>39.02158076853032</v>
      </c>
      <c r="G38" s="45"/>
      <c r="H38" s="45"/>
      <c r="I38" s="45"/>
    </row>
    <row r="39" spans="1:9" s="24" customFormat="1" ht="12">
      <c r="A39" s="56" t="s">
        <v>119</v>
      </c>
      <c r="B39" s="51">
        <v>24.744891597884056</v>
      </c>
      <c r="C39" s="51">
        <v>22.479076690335017</v>
      </c>
      <c r="D39" s="51">
        <v>26.34770021034802</v>
      </c>
      <c r="E39" s="51">
        <v>26.505096692104651</v>
      </c>
      <c r="F39" s="51">
        <v>20.559551994172281</v>
      </c>
      <c r="G39" s="45"/>
      <c r="H39" s="45"/>
      <c r="I39" s="45"/>
    </row>
    <row r="40" spans="1:9" s="24" customFormat="1" ht="12">
      <c r="A40" s="56" t="s">
        <v>120</v>
      </c>
      <c r="B40" s="51">
        <v>4.1109840333580223</v>
      </c>
      <c r="C40" s="51">
        <v>3.3986449666121721</v>
      </c>
      <c r="D40" s="51">
        <v>4.6148836181700181</v>
      </c>
      <c r="E40" s="51">
        <v>4.187454104878789</v>
      </c>
      <c r="F40" s="51">
        <v>3.9291568020397016</v>
      </c>
      <c r="G40" s="45"/>
      <c r="H40" s="45"/>
      <c r="I40" s="45"/>
    </row>
    <row r="41" spans="1:9" s="24" customFormat="1" ht="12">
      <c r="A41" s="59" t="s">
        <v>52</v>
      </c>
      <c r="B41" s="51">
        <v>13.266984817840369</v>
      </c>
      <c r="C41" s="51">
        <v>29.038707106198501</v>
      </c>
      <c r="D41" s="51">
        <v>2.1102693099020065</v>
      </c>
      <c r="E41" s="51">
        <v>12.734597669126213</v>
      </c>
      <c r="F41" s="51">
        <v>14.53287197231834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23.623445825932503</v>
      </c>
      <c r="C48" s="51">
        <v>28.300927310798684</v>
      </c>
      <c r="D48" s="51">
        <v>22.068533471222306</v>
      </c>
      <c r="E48" s="51">
        <v>20.989357848802111</v>
      </c>
      <c r="F48" s="51">
        <v>40.554323725055433</v>
      </c>
      <c r="G48" s="45"/>
      <c r="H48" s="45"/>
      <c r="I48" s="45"/>
    </row>
    <row r="49" spans="1:9" s="24" customFormat="1" ht="12">
      <c r="A49" s="56" t="s">
        <v>22</v>
      </c>
      <c r="B49" s="51">
        <v>70.222879322589264</v>
      </c>
      <c r="C49" s="51">
        <v>74.908634299551039</v>
      </c>
      <c r="D49" s="51">
        <v>68.375355176587973</v>
      </c>
      <c r="E49" s="51">
        <v>67.614035268188928</v>
      </c>
      <c r="F49" s="51">
        <v>76.495813700392048</v>
      </c>
      <c r="G49" s="45"/>
      <c r="H49" s="45"/>
      <c r="I49" s="45"/>
    </row>
    <row r="50" spans="1:9" s="24" customFormat="1" ht="12">
      <c r="A50" s="56" t="s">
        <v>121</v>
      </c>
      <c r="B50" s="51">
        <v>70.222879322589264</v>
      </c>
      <c r="C50" s="51">
        <v>74.908634299551039</v>
      </c>
      <c r="D50" s="51">
        <v>68.375355176587973</v>
      </c>
      <c r="E50" s="51">
        <v>67.614035268188928</v>
      </c>
      <c r="F50" s="51">
        <v>76.495813700392048</v>
      </c>
      <c r="G50" s="45"/>
      <c r="H50" s="45"/>
      <c r="I50" s="45"/>
    </row>
    <row r="51" spans="1:9" s="24" customFormat="1" ht="12">
      <c r="A51" s="56" t="s">
        <v>79</v>
      </c>
      <c r="B51" s="51">
        <v>66.623170281366271</v>
      </c>
      <c r="C51" s="51">
        <v>73.078373311465555</v>
      </c>
      <c r="D51" s="51">
        <v>63.93217015280073</v>
      </c>
      <c r="E51" s="51">
        <v>63.23988505808633</v>
      </c>
      <c r="F51" s="51">
        <v>75.537983875288688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52.259553383560721</v>
      </c>
      <c r="C56" s="51">
        <v>59.666339548577042</v>
      </c>
      <c r="D56" s="51">
        <v>51.82571958211787</v>
      </c>
      <c r="E56" s="51">
        <v>50.673829045330322</v>
      </c>
      <c r="F56" s="51">
        <v>52.901245161413343</v>
      </c>
      <c r="G56" s="45"/>
      <c r="H56" s="45"/>
      <c r="I56" s="45"/>
    </row>
    <row r="57" spans="1:9" s="24" customFormat="1" ht="12">
      <c r="A57" s="56" t="s">
        <v>9</v>
      </c>
      <c r="B57" s="51">
        <v>35.338009176412719</v>
      </c>
      <c r="C57" s="51">
        <v>41.322532552896163</v>
      </c>
      <c r="D57" s="51">
        <v>30.200580653092878</v>
      </c>
      <c r="E57" s="51">
        <v>32.749692789099541</v>
      </c>
      <c r="F57" s="51">
        <v>44.682930898303802</v>
      </c>
      <c r="G57" s="45"/>
      <c r="H57" s="45"/>
      <c r="I57" s="45"/>
    </row>
    <row r="58" spans="1:9" s="24" customFormat="1" ht="12">
      <c r="A58" s="56" t="s">
        <v>10</v>
      </c>
      <c r="B58" s="51">
        <v>24.430556960273396</v>
      </c>
      <c r="C58" s="51">
        <v>22.487782889373108</v>
      </c>
      <c r="D58" s="51">
        <v>25.774428303681486</v>
      </c>
      <c r="E58" s="51">
        <v>23.028549658705057</v>
      </c>
      <c r="F58" s="51">
        <v>30.03598438237896</v>
      </c>
      <c r="G58" s="45"/>
      <c r="H58" s="45"/>
      <c r="I58" s="45"/>
    </row>
    <row r="59" spans="1:9" s="24" customFormat="1" ht="12">
      <c r="A59" s="56" t="s">
        <v>11</v>
      </c>
      <c r="B59" s="51">
        <v>88.479837539889758</v>
      </c>
      <c r="C59" s="51">
        <v>87.210418666777983</v>
      </c>
      <c r="D59" s="51">
        <v>89.15590334126226</v>
      </c>
      <c r="E59" s="51">
        <v>87.751539835082156</v>
      </c>
      <c r="F59" s="51">
        <v>90.380688066188412</v>
      </c>
      <c r="G59" s="45"/>
      <c r="H59" s="45"/>
      <c r="I59" s="45"/>
    </row>
    <row r="60" spans="1:9" s="24" customFormat="1" ht="12">
      <c r="A60" s="56" t="s">
        <v>6</v>
      </c>
      <c r="B60" s="51">
        <v>100</v>
      </c>
      <c r="C60" s="51">
        <v>100</v>
      </c>
      <c r="D60" s="51">
        <v>100</v>
      </c>
      <c r="E60" s="51">
        <v>100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36.01461193163005</v>
      </c>
      <c r="C61" s="51">
        <v>41.413597644003922</v>
      </c>
      <c r="D61" s="51">
        <v>31.674101809892726</v>
      </c>
      <c r="E61" s="51">
        <v>33.020186821251201</v>
      </c>
      <c r="F61" s="51">
        <v>45.67129746414534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4.9607972324682832</v>
      </c>
      <c r="C67" s="51">
        <v>5.5460946796739634</v>
      </c>
      <c r="D67" s="51">
        <v>4.2005934442232151</v>
      </c>
      <c r="E67" s="51">
        <v>5.6533108664926406</v>
      </c>
      <c r="F67" s="51">
        <v>3.0691357248404438</v>
      </c>
      <c r="G67" s="45"/>
      <c r="H67" s="45"/>
      <c r="I67" s="45"/>
    </row>
    <row r="68" spans="1:9" s="24" customFormat="1" ht="12">
      <c r="A68" s="56" t="s">
        <v>5</v>
      </c>
      <c r="B68" s="51">
        <v>95.039202767531719</v>
      </c>
      <c r="C68" s="51">
        <v>94.453905320326044</v>
      </c>
      <c r="D68" s="51">
        <v>95.799406555776784</v>
      </c>
      <c r="E68" s="51">
        <v>94.346689133507354</v>
      </c>
      <c r="F68" s="51">
        <v>96.93086427515955</v>
      </c>
      <c r="G68" s="45"/>
      <c r="H68" s="45"/>
      <c r="I68" s="45"/>
    </row>
    <row r="69" spans="1:9" s="24" customFormat="1" ht="12">
      <c r="A69" s="59" t="s">
        <v>15</v>
      </c>
      <c r="B69" s="51">
        <v>61.868420919601043</v>
      </c>
      <c r="C69" s="51">
        <v>41.213663029117299</v>
      </c>
      <c r="D69" s="51">
        <v>88.695507332832335</v>
      </c>
      <c r="E69" s="51">
        <v>63.728022319517152</v>
      </c>
      <c r="F69" s="51">
        <v>56.788757191813119</v>
      </c>
      <c r="G69" s="45"/>
      <c r="H69" s="45"/>
      <c r="I69" s="45"/>
    </row>
    <row r="70" spans="1:9" s="24" customFormat="1" ht="12">
      <c r="A70" s="59" t="s">
        <v>16</v>
      </c>
      <c r="B70" s="51">
        <v>33.17078184793067</v>
      </c>
      <c r="C70" s="51">
        <v>53.240242291208737</v>
      </c>
      <c r="D70" s="51">
        <v>7.1038992229444444</v>
      </c>
      <c r="E70" s="51">
        <v>30.618666813990213</v>
      </c>
      <c r="F70" s="51">
        <v>40.142107083346431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34.004815820197507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4.8295163211995664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5.5331568587524602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4.6747042766151043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6.3173753798997323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4.7174827411803868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39.12228988105614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46.191788722002187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41.916698581913757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54.01440934639551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29.422046305806997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23.73171309962671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32.272785495534315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41.43097936959699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32.272785495534315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54.01440934639551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31.450454763044515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31.17613012914039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34.750507687844504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56.499672257112188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63.165760869565212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56.151719907165266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37.637269855104044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90.683911345013797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84</v>
      </c>
      <c r="B109" s="51">
        <v>48.526667933430161</v>
      </c>
      <c r="C109" s="51">
        <v>51.390329761826138</v>
      </c>
      <c r="D109" s="51">
        <v>46.68637190467134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35.318902683985996</v>
      </c>
      <c r="C110" s="51">
        <v>31.658189216683624</v>
      </c>
      <c r="D110" s="51">
        <v>36.595560773284653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74.927502015688958</v>
      </c>
      <c r="C111" s="51">
        <v>62.367039181365293</v>
      </c>
      <c r="D111" s="51">
        <v>75.357271194405286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60.514552895146636</v>
      </c>
      <c r="C112" s="51">
        <v>66.261371164504197</v>
      </c>
      <c r="D112" s="51">
        <v>57.126230734177298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44.068982098751938</v>
      </c>
      <c r="C113" s="51">
        <v>33.07470013063616</v>
      </c>
      <c r="D113" s="51">
        <v>45.183253425344539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38.738207702558711</v>
      </c>
      <c r="C114" s="51">
        <v>47.021542368022281</v>
      </c>
      <c r="D114" s="51">
        <v>26.28284503368355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84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13.676597896235062</v>
      </c>
      <c r="C121" s="51">
        <v>17.185935395328741</v>
      </c>
      <c r="D121" s="51">
        <v>9.9541643948803777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7.3418537895469775</v>
      </c>
      <c r="C122" s="51">
        <v>3.5761938648435714</v>
      </c>
      <c r="D122" s="51">
        <v>11.336174273696725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32.74205348467342</v>
      </c>
      <c r="C123" s="51">
        <v>25.116590845553667</v>
      </c>
      <c r="D123" s="51">
        <v>40.830553835101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8.977646639048606</v>
      </c>
      <c r="C124" s="51">
        <v>9.7551274557145398</v>
      </c>
      <c r="D124" s="51">
        <v>8.1529551867829557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37.22940509101565</v>
      </c>
      <c r="C125" s="51">
        <v>44.309159529316084</v>
      </c>
      <c r="D125" s="51">
        <v>29.719749747435774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84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9.0392542552542281</v>
      </c>
      <c r="C130" s="51">
        <v>12.708561915932048</v>
      </c>
      <c r="D130" s="51">
        <v>5.5684877469519884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0.62086878159412884</v>
      </c>
      <c r="C131" s="51">
        <v>0.4806683611874486</v>
      </c>
      <c r="D131" s="51">
        <v>0.75348315155064294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31.042101540928268</v>
      </c>
      <c r="C132" s="51">
        <v>21.545464863916681</v>
      </c>
      <c r="D132" s="51">
        <v>40.024888368347852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2.1117229422174888</v>
      </c>
      <c r="C133" s="51">
        <v>2.9073986813005388</v>
      </c>
      <c r="D133" s="51">
        <v>1.3591001146816974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57.152697606725141</v>
      </c>
      <c r="C134" s="51">
        <v>62.289288404456201</v>
      </c>
      <c r="D134" s="51">
        <v>52.294040618467818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84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16.656728092427667</v>
      </c>
      <c r="C139" s="51">
        <v>19.809390990308323</v>
      </c>
      <c r="D139" s="51">
        <v>13.056536207936151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11.661009737653872</v>
      </c>
      <c r="C140" s="51">
        <v>5.3899745868089219</v>
      </c>
      <c r="D140" s="51">
        <v>18.822235212350236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33.834506085093537</v>
      </c>
      <c r="C141" s="51">
        <v>27.20904314599586</v>
      </c>
      <c r="D141" s="51">
        <v>41.400471326849519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13.389945601079598</v>
      </c>
      <c r="C142" s="51">
        <v>13.767460232688903</v>
      </c>
      <c r="D142" s="51">
        <v>12.958841751089714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24.425953324157611</v>
      </c>
      <c r="C143" s="51">
        <v>33.773949564590012</v>
      </c>
      <c r="D143" s="51">
        <v>13.750983848770362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24" t="s">
        <v>85</v>
      </c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L144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146</v>
      </c>
      <c r="B1" s="82" t="s">
        <v>147</v>
      </c>
      <c r="C1" s="82"/>
    </row>
    <row r="2" spans="1:12" s="24" customFormat="1" ht="12">
      <c r="B2" s="25"/>
      <c r="C2" s="25"/>
    </row>
    <row r="3" spans="1:12" s="24" customFormat="1" ht="12">
      <c r="A3" s="25" t="s">
        <v>148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2691.3502111500002</v>
      </c>
      <c r="C12" s="48">
        <v>1213.90144317</v>
      </c>
      <c r="D12" s="48">
        <v>1477.4487679599999</v>
      </c>
      <c r="E12" s="48">
        <v>2192.08393548</v>
      </c>
      <c r="F12" s="48">
        <v>499.26627564999995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1646.17239541</v>
      </c>
      <c r="C13" s="48">
        <v>681.85050165999996</v>
      </c>
      <c r="D13" s="48">
        <v>964.32189373999995</v>
      </c>
      <c r="E13" s="48">
        <v>1310.8040787899999</v>
      </c>
      <c r="F13" s="48">
        <v>335.36831660999997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16.98826309</v>
      </c>
      <c r="C14" s="48">
        <v>5.0761506900000004</v>
      </c>
      <c r="D14" s="48">
        <v>11.912112390000001</v>
      </c>
      <c r="E14" s="48">
        <v>11.82283541</v>
      </c>
      <c r="F14" s="48">
        <v>5.1654276799999996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1062.1660788400002</v>
      </c>
      <c r="C15" s="48">
        <v>537.12709221</v>
      </c>
      <c r="D15" s="48">
        <v>525.03898661999995</v>
      </c>
      <c r="E15" s="48">
        <v>893.10269209000001</v>
      </c>
      <c r="F15" s="48">
        <v>169.06338672000001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60.909269481774054</v>
      </c>
      <c r="C17" s="51">
        <v>63.6906026581457</v>
      </c>
      <c r="D17" s="51">
        <v>58.799559638901201</v>
      </c>
      <c r="E17" s="51">
        <v>58.170593210106261</v>
      </c>
      <c r="F17" s="51">
        <v>76.780614740707037</v>
      </c>
      <c r="G17" s="45"/>
      <c r="H17" s="45"/>
      <c r="I17" s="45"/>
    </row>
    <row r="18" spans="1:9" s="24" customFormat="1" ht="12">
      <c r="A18" s="47" t="s">
        <v>46</v>
      </c>
      <c r="B18" s="51">
        <v>37.255336607658187</v>
      </c>
      <c r="C18" s="51">
        <v>35.775119650634267</v>
      </c>
      <c r="D18" s="51">
        <v>38.378117692943519</v>
      </c>
      <c r="E18" s="51">
        <v>34.784366424702924</v>
      </c>
      <c r="F18" s="51">
        <v>51.575255068746543</v>
      </c>
      <c r="G18" s="45"/>
      <c r="H18" s="45"/>
      <c r="I18" s="45"/>
    </row>
    <row r="19" spans="1:9" s="24" customFormat="1" ht="12">
      <c r="A19" s="47" t="s">
        <v>47</v>
      </c>
      <c r="B19" s="51">
        <v>0.38446973206580393</v>
      </c>
      <c r="C19" s="51">
        <v>0.26633389263084128</v>
      </c>
      <c r="D19" s="51">
        <v>0.47407868082506821</v>
      </c>
      <c r="E19" s="51">
        <v>0.31373860192746461</v>
      </c>
      <c r="F19" s="51">
        <v>0.7943751300900912</v>
      </c>
      <c r="G19" s="45"/>
      <c r="H19" s="45"/>
      <c r="I19" s="45"/>
    </row>
    <row r="20" spans="1:9" s="24" customFormat="1" ht="12">
      <c r="A20" s="47" t="s">
        <v>48</v>
      </c>
      <c r="B20" s="51">
        <v>24.038402606407978</v>
      </c>
      <c r="C20" s="51">
        <v>28.181816900666938</v>
      </c>
      <c r="D20" s="51">
        <v>20.895520627180737</v>
      </c>
      <c r="E20" s="51">
        <v>23.699965387065429</v>
      </c>
      <c r="F20" s="51">
        <v>25.99973480205059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60.811205563963668</v>
      </c>
      <c r="C25" s="51">
        <v>72.110051395866563</v>
      </c>
      <c r="D25" s="51">
        <v>52.822043698961927</v>
      </c>
      <c r="E25" s="51">
        <v>63.766706085594208</v>
      </c>
      <c r="F25" s="51">
        <v>49.25948184071067</v>
      </c>
      <c r="G25" s="45"/>
      <c r="H25" s="45"/>
      <c r="I25" s="45"/>
    </row>
    <row r="26" spans="1:9" s="24" customFormat="1" ht="12">
      <c r="A26" s="56" t="s">
        <v>4</v>
      </c>
      <c r="B26" s="51">
        <v>8.6228655082413912</v>
      </c>
      <c r="C26" s="51">
        <v>13.861467612020469</v>
      </c>
      <c r="D26" s="51">
        <v>4.918766807838213</v>
      </c>
      <c r="E26" s="51">
        <v>8.5342417162192792</v>
      </c>
      <c r="F26" s="51">
        <v>8.9692560925426061</v>
      </c>
      <c r="G26" s="45"/>
      <c r="H26" s="45"/>
      <c r="I26" s="45"/>
    </row>
    <row r="27" spans="1:9" s="24" customFormat="1" ht="12">
      <c r="A27" s="56" t="s">
        <v>5</v>
      </c>
      <c r="B27" s="51">
        <v>30.565928926579993</v>
      </c>
      <c r="C27" s="51">
        <v>14.028480990646369</v>
      </c>
      <c r="D27" s="51">
        <v>42.259189491125866</v>
      </c>
      <c r="E27" s="51">
        <v>27.699052196660734</v>
      </c>
      <c r="F27" s="51">
        <v>41.771262063764929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37.195355519423586</v>
      </c>
      <c r="C34" s="51">
        <v>40.504338301634476</v>
      </c>
      <c r="D34" s="51">
        <v>34.476629116102835</v>
      </c>
      <c r="E34" s="51">
        <v>38.130683353462594</v>
      </c>
      <c r="F34" s="51">
        <v>33.088694966413165</v>
      </c>
      <c r="G34" s="45"/>
      <c r="H34" s="45"/>
      <c r="I34" s="45"/>
    </row>
    <row r="35" spans="1:9" s="24" customFormat="1" ht="12">
      <c r="A35" s="56" t="s">
        <v>117</v>
      </c>
      <c r="B35" s="51">
        <v>37.195355519423586</v>
      </c>
      <c r="C35" s="51">
        <v>40.504338301634476</v>
      </c>
      <c r="D35" s="51">
        <v>34.476629116102835</v>
      </c>
      <c r="E35" s="51">
        <v>38.130683353462594</v>
      </c>
      <c r="F35" s="51">
        <v>33.088694966413165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10.335710963128031</v>
      </c>
      <c r="C37" s="51">
        <v>16.05488240388447</v>
      </c>
      <c r="D37" s="51">
        <v>5.6367253759322704</v>
      </c>
      <c r="E37" s="51">
        <v>10.755888966376268</v>
      </c>
      <c r="F37" s="51">
        <v>8.4908728543319558</v>
      </c>
      <c r="G37" s="45"/>
      <c r="H37" s="45"/>
      <c r="I37" s="45"/>
    </row>
    <row r="38" spans="1:9" s="24" customFormat="1" ht="12">
      <c r="A38" s="56" t="s">
        <v>5</v>
      </c>
      <c r="B38" s="51">
        <v>52.46893351744837</v>
      </c>
      <c r="C38" s="51">
        <v>43.440779294481047</v>
      </c>
      <c r="D38" s="51">
        <v>59.886645507964907</v>
      </c>
      <c r="E38" s="51">
        <v>51.113427680161152</v>
      </c>
      <c r="F38" s="51">
        <v>58.420432179254888</v>
      </c>
      <c r="G38" s="45"/>
      <c r="H38" s="45"/>
      <c r="I38" s="45"/>
    </row>
    <row r="39" spans="1:9" s="24" customFormat="1" ht="12">
      <c r="A39" s="56" t="s">
        <v>119</v>
      </c>
      <c r="B39" s="51">
        <v>27.716182992077563</v>
      </c>
      <c r="C39" s="51">
        <v>22.084965353522161</v>
      </c>
      <c r="D39" s="51">
        <v>32.342903976277654</v>
      </c>
      <c r="E39" s="51">
        <v>28.681366674599051</v>
      </c>
      <c r="F39" s="51">
        <v>23.478437025891679</v>
      </c>
      <c r="G39" s="45"/>
      <c r="H39" s="45"/>
      <c r="I39" s="45"/>
    </row>
    <row r="40" spans="1:9" s="24" customFormat="1" ht="12">
      <c r="A40" s="56" t="s">
        <v>120</v>
      </c>
      <c r="B40" s="51">
        <v>18.064524612434511</v>
      </c>
      <c r="C40" s="51">
        <v>7.4616533178727904</v>
      </c>
      <c r="D40" s="51">
        <v>26.776055628394584</v>
      </c>
      <c r="E40" s="51">
        <v>16.02390605965028</v>
      </c>
      <c r="F40" s="51">
        <v>27.024086606759777</v>
      </c>
      <c r="G40" s="45"/>
      <c r="H40" s="45"/>
      <c r="I40" s="45"/>
    </row>
    <row r="41" spans="1:9" s="24" customFormat="1" ht="12">
      <c r="A41" s="59" t="s">
        <v>52</v>
      </c>
      <c r="B41" s="51">
        <v>6.6882259125647341</v>
      </c>
      <c r="C41" s="51">
        <v>13.894160622262305</v>
      </c>
      <c r="D41" s="51">
        <v>0.76768590261581748</v>
      </c>
      <c r="E41" s="51">
        <v>6.4081549449994419</v>
      </c>
      <c r="F41" s="51">
        <v>7.9179085446004924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27.662541511822621</v>
      </c>
      <c r="C48" s="51">
        <v>29.049451256377189</v>
      </c>
      <c r="D48" s="51">
        <v>27.197228891043839</v>
      </c>
      <c r="E48" s="51">
        <v>24.216446670256722</v>
      </c>
      <c r="F48" s="51">
        <v>61.51999687596372</v>
      </c>
      <c r="G48" s="45"/>
      <c r="H48" s="45"/>
      <c r="I48" s="45"/>
    </row>
    <row r="49" spans="1:9" s="24" customFormat="1" ht="12">
      <c r="A49" s="56" t="s">
        <v>22</v>
      </c>
      <c r="B49" s="51">
        <v>74.308827393994477</v>
      </c>
      <c r="C49" s="51">
        <v>77.695005862420373</v>
      </c>
      <c r="D49" s="51">
        <v>71.161999053392179</v>
      </c>
      <c r="E49" s="51">
        <v>72.661840936660568</v>
      </c>
      <c r="F49" s="51">
        <v>84.1124965360045</v>
      </c>
      <c r="G49" s="45"/>
      <c r="H49" s="45"/>
      <c r="I49" s="45"/>
    </row>
    <row r="50" spans="1:9" s="24" customFormat="1" ht="12">
      <c r="A50" s="56" t="s">
        <v>121</v>
      </c>
      <c r="B50" s="51">
        <v>74.308827393994477</v>
      </c>
      <c r="C50" s="51">
        <v>77.695005862420373</v>
      </c>
      <c r="D50" s="51">
        <v>71.161999053392179</v>
      </c>
      <c r="E50" s="51">
        <v>72.661840936660596</v>
      </c>
      <c r="F50" s="51">
        <v>84.1124965360045</v>
      </c>
      <c r="G50" s="45"/>
      <c r="H50" s="45"/>
      <c r="I50" s="45"/>
    </row>
    <row r="51" spans="1:9" s="24" customFormat="1" ht="12">
      <c r="A51" s="56" t="s">
        <v>79</v>
      </c>
      <c r="B51" s="51">
        <v>73.37424124619703</v>
      </c>
      <c r="C51" s="51">
        <v>80.083693045921123</v>
      </c>
      <c r="D51" s="51">
        <v>66.882776926886152</v>
      </c>
      <c r="E51" s="51">
        <v>71.444040123517411</v>
      </c>
      <c r="F51" s="51">
        <v>85.266029360284946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87.621077176654879</v>
      </c>
      <c r="C56" s="51">
        <v>80.61220835623152</v>
      </c>
      <c r="D56" s="51">
        <v>88.850820532240974</v>
      </c>
      <c r="E56" s="51">
        <v>76.932029807276066</v>
      </c>
      <c r="F56" s="51">
        <v>91.824905617620004</v>
      </c>
      <c r="G56" s="45"/>
      <c r="H56" s="45"/>
      <c r="I56" s="45"/>
    </row>
    <row r="57" spans="1:9" s="24" customFormat="1" ht="12">
      <c r="A57" s="56" t="s">
        <v>9</v>
      </c>
      <c r="B57" s="51">
        <v>52.785823463576385</v>
      </c>
      <c r="C57" s="51">
        <v>50.288054294739148</v>
      </c>
      <c r="D57" s="51">
        <v>54.396074723806962</v>
      </c>
      <c r="E57" s="51">
        <v>49.393647852403468</v>
      </c>
      <c r="F57" s="51">
        <v>71.70201927920759</v>
      </c>
      <c r="G57" s="45"/>
      <c r="H57" s="45"/>
      <c r="I57" s="45"/>
    </row>
    <row r="58" spans="1:9" s="24" customFormat="1" ht="12">
      <c r="A58" s="56" t="s">
        <v>10</v>
      </c>
      <c r="B58" s="51">
        <v>38.018931893020863</v>
      </c>
      <c r="C58" s="51">
        <v>35.403671947248071</v>
      </c>
      <c r="D58" s="51">
        <v>39.662688106983467</v>
      </c>
      <c r="E58" s="51">
        <v>36.192887414767966</v>
      </c>
      <c r="F58" s="51">
        <v>52.124279451179888</v>
      </c>
      <c r="G58" s="45"/>
      <c r="H58" s="45"/>
      <c r="I58" s="45"/>
    </row>
    <row r="59" spans="1:9" s="24" customFormat="1" ht="12">
      <c r="A59" s="56" t="s">
        <v>11</v>
      </c>
      <c r="B59" s="51">
        <v>96.623738593611705</v>
      </c>
      <c r="C59" s="51">
        <v>94.69317587824672</v>
      </c>
      <c r="D59" s="51">
        <v>97.076887083016388</v>
      </c>
      <c r="E59" s="51">
        <v>96.743740925829442</v>
      </c>
      <c r="F59" s="51">
        <v>96.312715418006491</v>
      </c>
      <c r="G59" s="45"/>
      <c r="H59" s="45"/>
      <c r="I59" s="45"/>
    </row>
    <row r="60" spans="1:9" s="24" customFormat="1" ht="12">
      <c r="A60" s="56" t="s">
        <v>6</v>
      </c>
      <c r="B60" s="51">
        <v>85.71436608282967</v>
      </c>
      <c r="C60" s="51">
        <v>86.172633169099527</v>
      </c>
      <c r="D60" s="51">
        <v>79.432786750867166</v>
      </c>
      <c r="E60" s="51">
        <v>83.519229159257236</v>
      </c>
      <c r="F60" s="51">
        <v>94.544311341915218</v>
      </c>
      <c r="G60" s="45"/>
      <c r="H60" s="45"/>
      <c r="I60" s="45"/>
    </row>
    <row r="61" spans="1:9" s="24" customFormat="1" ht="12">
      <c r="A61" s="56" t="s">
        <v>12</v>
      </c>
      <c r="B61" s="51">
        <v>59.703651018539674</v>
      </c>
      <c r="C61" s="51">
        <v>52.902753362154399</v>
      </c>
      <c r="D61" s="51">
        <v>63.266469178726062</v>
      </c>
      <c r="E61" s="51">
        <v>51.492152118766811</v>
      </c>
      <c r="F61" s="51">
        <v>82.55005667830936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12.825013889425858</v>
      </c>
      <c r="C67" s="51">
        <v>18.68756281441788</v>
      </c>
      <c r="D67" s="51">
        <v>6.8274900156975322</v>
      </c>
      <c r="E67" s="51">
        <v>13.874208053278739</v>
      </c>
      <c r="F67" s="51">
        <v>7.2824883843069861</v>
      </c>
      <c r="G67" s="45"/>
      <c r="H67" s="45"/>
      <c r="I67" s="45"/>
    </row>
    <row r="68" spans="1:9" s="24" customFormat="1" ht="12">
      <c r="A68" s="56" t="s">
        <v>5</v>
      </c>
      <c r="B68" s="51">
        <v>87.174986110574139</v>
      </c>
      <c r="C68" s="51">
        <v>81.312437185582127</v>
      </c>
      <c r="D68" s="51">
        <v>93.172509984302465</v>
      </c>
      <c r="E68" s="51">
        <v>86.125791946721264</v>
      </c>
      <c r="F68" s="51">
        <v>92.717511615693013</v>
      </c>
      <c r="G68" s="45"/>
      <c r="H68" s="45"/>
      <c r="I68" s="45"/>
    </row>
    <row r="69" spans="1:9" s="24" customFormat="1" ht="12">
      <c r="A69" s="59" t="s">
        <v>15</v>
      </c>
      <c r="B69" s="51">
        <v>70.228146458475351</v>
      </c>
      <c r="C69" s="51">
        <v>49.91178382884199</v>
      </c>
      <c r="D69" s="51">
        <v>91.012257850833961</v>
      </c>
      <c r="E69" s="51">
        <v>70.397238404768174</v>
      </c>
      <c r="F69" s="51">
        <v>69.334892902706187</v>
      </c>
      <c r="G69" s="45"/>
      <c r="H69" s="45"/>
      <c r="I69" s="45"/>
    </row>
    <row r="70" spans="1:9" s="24" customFormat="1" ht="12">
      <c r="A70" s="59" t="s">
        <v>16</v>
      </c>
      <c r="B70" s="51">
        <v>16.946839652098788</v>
      </c>
      <c r="C70" s="51">
        <v>31.400653356740126</v>
      </c>
      <c r="D70" s="51">
        <v>2.1602521334685107</v>
      </c>
      <c r="E70" s="51">
        <v>15.72855354195308</v>
      </c>
      <c r="F70" s="51">
        <v>23.382618712986822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39.607281315728407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31.111539295709008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14.926583864880087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23.377922452524345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13.732596395003757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40.270572997732103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43.134150205842062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39.197742266161072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41.271418422408651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37.342946684767831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49.174347149697212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36.782853819091969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53.67092396439638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45.103808420804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53.67092396439638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37.342946684767831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41.420358132671545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51.285644807048357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19.010209311343921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50.569030861595657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73.685061773653231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47.168245490210595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35.939871178152082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93.698922115817879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60.909269482000347</v>
      </c>
      <c r="C109" s="51">
        <v>63.690602658670372</v>
      </c>
      <c r="D109" s="51">
        <v>58.79955963929919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60.860266302891866</v>
      </c>
      <c r="C110" s="51">
        <v>71.970848477438039</v>
      </c>
      <c r="D110" s="51">
        <v>55.255577060167994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88.455625729077752</v>
      </c>
      <c r="C111" s="51">
        <v>50.555195783864512</v>
      </c>
      <c r="D111" s="51">
        <v>89.953934565956146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69.500541977252794</v>
      </c>
      <c r="C112" s="51">
        <v>75.059746419973891</v>
      </c>
      <c r="D112" s="51">
        <v>63.446772247565917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65.664082312145482</v>
      </c>
      <c r="C113" s="51">
        <v>49.946460337898991</v>
      </c>
      <c r="D113" s="51">
        <v>68.585197965245342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41.664143715260792</v>
      </c>
      <c r="C114" s="51">
        <v>50.91138520755635</v>
      </c>
      <c r="D114" s="51">
        <v>29.105020632454099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16.710307257261512</v>
      </c>
      <c r="C121" s="51">
        <v>16.731254887874218</v>
      </c>
      <c r="D121" s="51">
        <v>16.696863356416049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9.5742981014301751</v>
      </c>
      <c r="C122" s="51">
        <v>2.8275061427679393</v>
      </c>
      <c r="D122" s="51">
        <v>13.904296286610363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34.52236585756264</v>
      </c>
      <c r="C123" s="51">
        <v>26.935118233206879</v>
      </c>
      <c r="D123" s="51">
        <v>39.391756917174128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8.1152519178619826</v>
      </c>
      <c r="C124" s="51">
        <v>7.1281507962922719</v>
      </c>
      <c r="D124" s="51">
        <v>8.7487598267084845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31.077776865204754</v>
      </c>
      <c r="C125" s="51">
        <v>46.377969938700801</v>
      </c>
      <c r="D125" s="51">
        <v>21.258323612719412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12.989764989190736</v>
      </c>
      <c r="C130" s="51">
        <v>10.027489239413132</v>
      </c>
      <c r="D130" s="51">
        <v>14.678529779421199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0.84412103042013287</v>
      </c>
      <c r="C131" s="51">
        <v>1.1494930262715572</v>
      </c>
      <c r="D131" s="51">
        <v>0.67003140458363752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41.721675576433057</v>
      </c>
      <c r="C132" s="51">
        <v>28.657847413249133</v>
      </c>
      <c r="D132" s="51">
        <v>49.169237819375041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2.9485806900492966</v>
      </c>
      <c r="C133" s="51">
        <v>4.0647025653170941</v>
      </c>
      <c r="D133" s="51">
        <v>2.3122903904347591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41.495857712857429</v>
      </c>
      <c r="C134" s="51">
        <v>56.100467754304063</v>
      </c>
      <c r="D134" s="51">
        <v>33.169910604537783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19.532430369829942</v>
      </c>
      <c r="C139" s="51">
        <v>21.212572435331765</v>
      </c>
      <c r="D139" s="51">
        <v>18.355166570859165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16.196352822696252</v>
      </c>
      <c r="C140" s="51">
        <v>3.9492204167419582</v>
      </c>
      <c r="D140" s="51">
        <v>24.777832877615786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29.061511796476204</v>
      </c>
      <c r="C141" s="51">
        <v>25.783512269208103</v>
      </c>
      <c r="D141" s="51">
        <v>31.358383148308768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12.03429952928612</v>
      </c>
      <c r="C142" s="51">
        <v>9.1759974891901344</v>
      </c>
      <c r="D142" s="51">
        <v>14.037091785250391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23.175405480915519</v>
      </c>
      <c r="C143" s="51">
        <v>39.878697388562081</v>
      </c>
      <c r="D143" s="51">
        <v>11.471525617289052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/>
  <dimension ref="A1:L144"/>
  <sheetViews>
    <sheetView topLeftCell="A47" workbookViewId="0">
      <selection activeCell="G46" sqref="G4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149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150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68">
        <v>8247.2000000000007</v>
      </c>
      <c r="C12" s="48">
        <v>572.1</v>
      </c>
      <c r="D12" s="48">
        <v>7675.1</v>
      </c>
      <c r="E12" s="51"/>
      <c r="F12" s="51"/>
      <c r="G12" s="45"/>
      <c r="H12" s="69"/>
      <c r="I12" s="69"/>
      <c r="J12" s="69"/>
      <c r="K12" s="69"/>
      <c r="L12" s="69"/>
    </row>
    <row r="13" spans="1:12" s="24" customFormat="1" ht="12">
      <c r="A13" s="47" t="s">
        <v>46</v>
      </c>
      <c r="B13" s="51"/>
      <c r="C13" s="51"/>
      <c r="D13" s="51"/>
      <c r="E13" s="51"/>
      <c r="F13" s="51"/>
      <c r="G13" s="45"/>
      <c r="H13" s="69"/>
      <c r="I13" s="69"/>
      <c r="J13" s="69"/>
      <c r="K13" s="69"/>
      <c r="L13" s="69"/>
    </row>
    <row r="14" spans="1:12" s="24" customFormat="1" ht="12">
      <c r="A14" s="47" t="s">
        <v>47</v>
      </c>
      <c r="B14" s="51"/>
      <c r="C14" s="51"/>
      <c r="D14" s="51"/>
      <c r="E14" s="51"/>
      <c r="F14" s="51"/>
      <c r="G14" s="45"/>
      <c r="H14" s="69"/>
      <c r="I14" s="69"/>
      <c r="J14" s="69"/>
      <c r="K14" s="69"/>
      <c r="L14" s="69"/>
    </row>
    <row r="15" spans="1:12" s="24" customFormat="1" ht="12">
      <c r="A15" s="47" t="s">
        <v>48</v>
      </c>
      <c r="B15" s="51"/>
      <c r="C15" s="51"/>
      <c r="D15" s="51"/>
      <c r="E15" s="51"/>
      <c r="F15" s="51"/>
      <c r="G15" s="45"/>
      <c r="H15" s="69"/>
      <c r="I15" s="69"/>
      <c r="J15" s="69"/>
      <c r="K15" s="69"/>
      <c r="L15" s="69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51.225799238495128</v>
      </c>
      <c r="C17" s="51">
        <v>23.14975923602962</v>
      </c>
      <c r="D17" s="51">
        <v>56.316955768835662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/>
      <c r="C18" s="51"/>
      <c r="D18" s="51"/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43"/>
      <c r="B24" s="52"/>
      <c r="C24" s="52"/>
      <c r="D24" s="52"/>
      <c r="E24" s="53"/>
      <c r="F24" s="53"/>
      <c r="G24" s="45"/>
      <c r="H24" s="45"/>
      <c r="I24" s="45"/>
    </row>
    <row r="25" spans="1:9" s="24" customFormat="1" ht="12">
      <c r="A25" s="43"/>
      <c r="B25" s="52"/>
      <c r="C25" s="52"/>
      <c r="D25" s="52"/>
      <c r="E25" s="53"/>
      <c r="F25" s="53"/>
      <c r="G25" s="45"/>
      <c r="H25" s="45"/>
      <c r="I25" s="45"/>
    </row>
    <row r="26" spans="1:9" s="24" customFormat="1" ht="12">
      <c r="A26" s="44"/>
      <c r="B26" s="52"/>
      <c r="C26" s="52"/>
      <c r="D26" s="52"/>
      <c r="E26" s="53"/>
      <c r="F26" s="53"/>
      <c r="G26" s="45"/>
      <c r="H26" s="45"/>
      <c r="I26" s="45"/>
    </row>
    <row r="27" spans="1:9" s="24" customFormat="1" ht="12">
      <c r="A27" s="43"/>
      <c r="B27" s="52"/>
      <c r="C27" s="52"/>
      <c r="D27" s="52"/>
      <c r="E27" s="53"/>
      <c r="F27" s="53"/>
      <c r="G27" s="45"/>
      <c r="H27" s="45"/>
      <c r="I27" s="45"/>
    </row>
    <row r="28" spans="1:9" s="24" customFormat="1" ht="12">
      <c r="A28" s="44"/>
      <c r="B28" s="52"/>
      <c r="C28" s="52"/>
      <c r="D28" s="52"/>
      <c r="E28" s="53"/>
      <c r="F28" s="53"/>
      <c r="G28" s="45"/>
      <c r="H28" s="45"/>
      <c r="I28" s="45"/>
    </row>
    <row r="29" spans="1:9" s="24" customFormat="1" ht="12">
      <c r="A29" s="44" t="s">
        <v>107</v>
      </c>
      <c r="B29" s="52"/>
      <c r="C29" s="52"/>
      <c r="D29" s="52"/>
      <c r="E29" s="53"/>
      <c r="F29" s="53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50" spans="1:9" s="24" customFormat="1" ht="12">
      <c r="A50" s="44"/>
      <c r="B50" s="52"/>
      <c r="C50" s="52"/>
      <c r="D50" s="52"/>
      <c r="E50" s="53"/>
      <c r="F50" s="53"/>
      <c r="G50" s="45"/>
      <c r="H50" s="45"/>
      <c r="I50" s="45"/>
    </row>
    <row r="51" spans="1:9" s="24" customFormat="1" ht="12">
      <c r="A51" s="44" t="s">
        <v>107</v>
      </c>
      <c r="B51" s="52"/>
      <c r="C51" s="52"/>
      <c r="D51" s="52"/>
      <c r="E51" s="53"/>
      <c r="F51" s="53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19.899999999999999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30.6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/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/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15.349975465381343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/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/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/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/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6.9368997962945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/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/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/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51.225799238495128</v>
      </c>
      <c r="C109" s="51">
        <v>23.14975923602962</v>
      </c>
      <c r="D109" s="51">
        <v>56.316955768835662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48.960348162475817</v>
      </c>
      <c r="C110" s="51">
        <v>48.474737845567205</v>
      </c>
      <c r="D110" s="51">
        <v>48.998287033589037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92.133082029009259</v>
      </c>
      <c r="C111" s="51">
        <v>39.583333333333329</v>
      </c>
      <c r="D111" s="51">
        <v>92.444975682136672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84.408733057381696</v>
      </c>
      <c r="C112" s="51">
        <v>84.946236559139791</v>
      </c>
      <c r="D112" s="51">
        <v>84.34010616877174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77.170138888888886</v>
      </c>
      <c r="C113" s="51">
        <v>9.8958333333333321</v>
      </c>
      <c r="D113" s="51">
        <v>78.940515350877192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19.779185839667164</v>
      </c>
      <c r="C114" s="51">
        <v>11.602839819661087</v>
      </c>
      <c r="D114" s="51">
        <v>23.016931759876861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17.982943781561147</v>
      </c>
      <c r="C121" s="51">
        <v>18.818210760904169</v>
      </c>
      <c r="D121" s="51">
        <v>17.187651566592301</v>
      </c>
      <c r="E121" s="53"/>
      <c r="F121" s="53"/>
      <c r="G121" s="53"/>
      <c r="H121" s="53"/>
      <c r="I121" s="45"/>
    </row>
    <row r="122" spans="1:9" s="24" customFormat="1" ht="12">
      <c r="A122" s="56" t="s">
        <v>36</v>
      </c>
      <c r="B122" s="51">
        <v>15.159288682397809</v>
      </c>
      <c r="C122" s="51">
        <v>2.4450811843361988</v>
      </c>
      <c r="D122" s="51">
        <v>27.265011155301195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15.305875264756486</v>
      </c>
      <c r="C123" s="51">
        <v>4.8927093282394143</v>
      </c>
      <c r="D123" s="51">
        <v>25.220680958385877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9.3020366839133644</v>
      </c>
      <c r="C124" s="51">
        <v>4.3540273798153457</v>
      </c>
      <c r="D124" s="51">
        <v>14.013240857503154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42.249855587371194</v>
      </c>
      <c r="C125" s="51">
        <v>69.489971346704877</v>
      </c>
      <c r="D125" s="51">
        <v>16.313415462217478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53"/>
      <c r="H129" s="53"/>
      <c r="I129" s="45"/>
    </row>
    <row r="130" spans="1:9" s="24" customFormat="1" ht="12">
      <c r="A130" s="56" t="s">
        <v>35</v>
      </c>
      <c r="B130" s="51">
        <v>8.4894589891959686</v>
      </c>
      <c r="C130" s="51">
        <v>5.692169975251435</v>
      </c>
      <c r="D130" s="51">
        <v>17.776612480335604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0.58268927285234495</v>
      </c>
      <c r="C131" s="51">
        <v>0.45811173713864461</v>
      </c>
      <c r="D131" s="51">
        <v>0.99632931305715777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11.289604661514183</v>
      </c>
      <c r="C132" s="51">
        <v>2.2115739034279396</v>
      </c>
      <c r="D132" s="51">
        <v>41.426324069218666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1.5538380609395865</v>
      </c>
      <c r="C133" s="51">
        <v>1.8219156442525406</v>
      </c>
      <c r="D133" s="51">
        <v>0.66421954203810518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78.084409015497911</v>
      </c>
      <c r="C134" s="51">
        <v>89.816228739929443</v>
      </c>
      <c r="D134" s="51">
        <v>39.136514595350462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53"/>
      <c r="H138" s="53"/>
      <c r="I138" s="45"/>
    </row>
    <row r="139" spans="1:9" s="24" customFormat="1" ht="12">
      <c r="A139" s="56" t="s">
        <v>35</v>
      </c>
      <c r="B139" s="51">
        <v>19.704440726717738</v>
      </c>
      <c r="C139" s="51">
        <v>23.005341485537674</v>
      </c>
      <c r="D139" s="51">
        <v>17.143750570025144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17.802530010859673</v>
      </c>
      <c r="C140" s="51">
        <v>3.0789128901132128</v>
      </c>
      <c r="D140" s="51">
        <v>29.223072012091052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16.034163951747821</v>
      </c>
      <c r="C141" s="51">
        <v>5.7479759465179558</v>
      </c>
      <c r="D141" s="51">
        <v>24.012716446691247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10.70705291890464</v>
      </c>
      <c r="C142" s="51">
        <v>5.1617563073201866</v>
      </c>
      <c r="D142" s="51">
        <v>15.00827350783703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35.752546153620379</v>
      </c>
      <c r="C143" s="51">
        <v>63.006013370510971</v>
      </c>
      <c r="D143" s="51">
        <v>14.612187463355527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/>
  <dimension ref="A1:L144"/>
  <sheetViews>
    <sheetView topLeftCell="A28" workbookViewId="0">
      <selection sqref="A1:IV65536"/>
    </sheetView>
  </sheetViews>
  <sheetFormatPr defaultRowHeight="12.75"/>
  <cols>
    <col min="1" max="1" width="57.285156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151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152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1241.9459999999999</v>
      </c>
      <c r="C12" s="48">
        <v>692.85900000000004</v>
      </c>
      <c r="D12" s="48">
        <v>549.08699999999999</v>
      </c>
      <c r="E12" s="48">
        <v>932.74800000000005</v>
      </c>
      <c r="F12" s="48">
        <v>309.19799999999998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998.49599999999998</v>
      </c>
      <c r="C13" s="48">
        <v>555.12400000000002</v>
      </c>
      <c r="D13" s="48">
        <v>443.37200000000001</v>
      </c>
      <c r="E13" s="48">
        <v>763.05600000000004</v>
      </c>
      <c r="F13" s="48">
        <v>235.44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33.067999999999998</v>
      </c>
      <c r="C14" s="48">
        <v>15.444000000000001</v>
      </c>
      <c r="D14" s="48">
        <v>17.623999999999999</v>
      </c>
      <c r="E14" s="48">
        <v>29.701000000000001</v>
      </c>
      <c r="F14" s="48">
        <v>3.367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276.51799999999997</v>
      </c>
      <c r="C15" s="48">
        <v>153.179</v>
      </c>
      <c r="D15" s="48">
        <v>123.339</v>
      </c>
      <c r="E15" s="48">
        <v>199.393</v>
      </c>
      <c r="F15" s="48">
        <v>77.125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66.398778893679804</v>
      </c>
      <c r="C17" s="51">
        <v>72.469863450706811</v>
      </c>
      <c r="D17" s="51">
        <v>60.050854686833553</v>
      </c>
      <c r="E17" s="51">
        <v>63.014231687494679</v>
      </c>
      <c r="F17" s="51">
        <v>79.23744993170466</v>
      </c>
      <c r="G17" s="45"/>
      <c r="H17" s="45"/>
      <c r="I17" s="45"/>
    </row>
    <row r="18" spans="1:9" s="24" customFormat="1" ht="12">
      <c r="A18" s="47" t="s">
        <v>46</v>
      </c>
      <c r="B18" s="51">
        <v>53.38309002985936</v>
      </c>
      <c r="C18" s="51">
        <v>58.063416190321796</v>
      </c>
      <c r="D18" s="51">
        <v>48.489342388748533</v>
      </c>
      <c r="E18" s="51">
        <v>51.550244626129391</v>
      </c>
      <c r="F18" s="51">
        <v>60.335659389519172</v>
      </c>
      <c r="G18" s="45"/>
      <c r="H18" s="45"/>
      <c r="I18" s="45"/>
    </row>
    <row r="19" spans="1:9" s="24" customFormat="1" ht="12">
      <c r="A19" s="47" t="s">
        <v>47</v>
      </c>
      <c r="B19" s="51">
        <v>1.7679309893153199</v>
      </c>
      <c r="C19" s="51">
        <v>1.6153713398147616</v>
      </c>
      <c r="D19" s="51">
        <v>1.9274473134507912</v>
      </c>
      <c r="E19" s="51">
        <v>2.00652876805984</v>
      </c>
      <c r="F19" s="51">
        <v>0.86285323294474614</v>
      </c>
      <c r="G19" s="45"/>
      <c r="H19" s="45"/>
      <c r="I19" s="45"/>
    </row>
    <row r="20" spans="1:9" s="24" customFormat="1" ht="12">
      <c r="A20" s="47" t="s">
        <v>48</v>
      </c>
      <c r="B20" s="51">
        <v>14.783619853135768</v>
      </c>
      <c r="C20" s="51">
        <v>16.021818600199779</v>
      </c>
      <c r="D20" s="51">
        <v>13.488959611535812</v>
      </c>
      <c r="E20" s="51">
        <v>13.470515829425125</v>
      </c>
      <c r="F20" s="51">
        <v>19.764643775130246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62.669354709483059</v>
      </c>
      <c r="C25" s="51">
        <v>72.242237770299965</v>
      </c>
      <c r="D25" s="51">
        <v>50.683624586126321</v>
      </c>
      <c r="E25" s="51">
        <v>63.671473653309853</v>
      </c>
      <c r="F25" s="51">
        <v>59.421508664627929</v>
      </c>
      <c r="G25" s="45"/>
      <c r="H25" s="45"/>
      <c r="I25" s="45"/>
    </row>
    <row r="26" spans="1:9" s="24" customFormat="1" ht="12">
      <c r="A26" s="56" t="s">
        <v>4</v>
      </c>
      <c r="B26" s="51">
        <v>8.6693386853828152</v>
      </c>
      <c r="C26" s="51">
        <v>10.592768462541702</v>
      </c>
      <c r="D26" s="51">
        <v>6.2611080537336594</v>
      </c>
      <c r="E26" s="51">
        <v>8.984792728187708</v>
      </c>
      <c r="F26" s="51">
        <v>7.6469588854909958</v>
      </c>
      <c r="G26" s="45"/>
      <c r="H26" s="45"/>
      <c r="I26" s="45"/>
    </row>
    <row r="27" spans="1:9" s="24" customFormat="1" ht="12">
      <c r="A27" s="56" t="s">
        <v>5</v>
      </c>
      <c r="B27" s="51">
        <v>28.661306605134122</v>
      </c>
      <c r="C27" s="51">
        <v>17.164993767158329</v>
      </c>
      <c r="D27" s="51">
        <v>43.055267360140022</v>
      </c>
      <c r="E27" s="51">
        <v>27.343733618502441</v>
      </c>
      <c r="F27" s="51">
        <v>32.931532449881075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50.384718820302979</v>
      </c>
      <c r="C34" s="51">
        <v>57.881040731231025</v>
      </c>
      <c r="D34" s="51">
        <v>40.925572814508449</v>
      </c>
      <c r="E34" s="51">
        <v>52.087916564817085</v>
      </c>
      <c r="F34" s="51">
        <v>45.246735101779443</v>
      </c>
      <c r="G34" s="45"/>
      <c r="H34" s="45"/>
      <c r="I34" s="45"/>
    </row>
    <row r="35" spans="1:9" s="24" customFormat="1" ht="12">
      <c r="A35" s="56" t="s">
        <v>117</v>
      </c>
      <c r="B35" s="51">
        <v>50.384718820302979</v>
      </c>
      <c r="C35" s="51">
        <v>57.881040731231025</v>
      </c>
      <c r="D35" s="51">
        <v>40.925572814508449</v>
      </c>
      <c r="E35" s="51">
        <v>52.087916564817085</v>
      </c>
      <c r="F35" s="51">
        <v>45.246735101779443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7.1674613872100723</v>
      </c>
      <c r="C37" s="51">
        <v>8.6629458518977156</v>
      </c>
      <c r="D37" s="51">
        <v>5.2804018306752845</v>
      </c>
      <c r="E37" s="51">
        <v>7.579753588321819</v>
      </c>
      <c r="F37" s="51">
        <v>5.9237123137924561</v>
      </c>
      <c r="G37" s="45"/>
      <c r="H37" s="45"/>
      <c r="I37" s="45"/>
    </row>
    <row r="38" spans="1:9" s="24" customFormat="1" ht="12">
      <c r="A38" s="56" t="s">
        <v>5</v>
      </c>
      <c r="B38" s="51">
        <v>42.447819792486953</v>
      </c>
      <c r="C38" s="51">
        <v>33.456013416871258</v>
      </c>
      <c r="D38" s="51">
        <v>53.794025354816263</v>
      </c>
      <c r="E38" s="51">
        <v>40.3323298468611</v>
      </c>
      <c r="F38" s="51">
        <v>48.8295525844281</v>
      </c>
      <c r="G38" s="45"/>
      <c r="H38" s="45"/>
      <c r="I38" s="45"/>
    </row>
    <row r="39" spans="1:9" s="24" customFormat="1" ht="12">
      <c r="A39" s="56" t="s">
        <v>119</v>
      </c>
      <c r="B39" s="51">
        <v>13.28552127065106</v>
      </c>
      <c r="C39" s="51">
        <v>7.4321037902372629</v>
      </c>
      <c r="D39" s="51">
        <v>20.671587562626687</v>
      </c>
      <c r="E39" s="51">
        <v>13.412518708161262</v>
      </c>
      <c r="F39" s="51">
        <v>12.902412046649719</v>
      </c>
      <c r="G39" s="45"/>
      <c r="H39" s="45"/>
      <c r="I39" s="45"/>
    </row>
    <row r="40" spans="1:9" s="24" customFormat="1" ht="12">
      <c r="A40" s="56" t="s">
        <v>120</v>
      </c>
      <c r="B40" s="51">
        <v>20.380435220210863</v>
      </c>
      <c r="C40" s="51">
        <v>11.523701070491976</v>
      </c>
      <c r="D40" s="51">
        <v>31.556201476268786</v>
      </c>
      <c r="E40" s="51">
        <v>19.184924545536415</v>
      </c>
      <c r="F40" s="51">
        <v>23.986895128687767</v>
      </c>
      <c r="G40" s="45"/>
      <c r="H40" s="45"/>
      <c r="I40" s="45"/>
    </row>
    <row r="41" spans="1:9" s="24" customFormat="1" ht="12">
      <c r="A41" s="59" t="s">
        <v>52</v>
      </c>
      <c r="B41" s="51">
        <v>8.7818633016250303</v>
      </c>
      <c r="C41" s="51">
        <v>14.500208556142013</v>
      </c>
      <c r="D41" s="51">
        <v>1.5662363159207924</v>
      </c>
      <c r="E41" s="51">
        <v>7.7348865931634272</v>
      </c>
      <c r="F41" s="51">
        <v>11.940245409090615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90.701231784880449</v>
      </c>
      <c r="C48" s="51">
        <v>92.912130637636082</v>
      </c>
      <c r="D48" s="51">
        <v>89.536122607876081</v>
      </c>
      <c r="E48" s="51">
        <v>89.749826268241833</v>
      </c>
      <c r="F48" s="51">
        <v>98.259721555448877</v>
      </c>
      <c r="G48" s="45"/>
      <c r="H48" s="45"/>
      <c r="I48" s="45"/>
    </row>
    <row r="49" spans="1:9" s="24" customFormat="1" ht="12">
      <c r="A49" s="56" t="s">
        <v>22</v>
      </c>
      <c r="B49" s="51">
        <v>99.888149182146819</v>
      </c>
      <c r="C49" s="51">
        <v>100</v>
      </c>
      <c r="D49" s="51">
        <v>99.655918477453014</v>
      </c>
      <c r="E49" s="51">
        <v>99.946562666991667</v>
      </c>
      <c r="F49" s="51">
        <v>99.699497396148715</v>
      </c>
      <c r="G49" s="45"/>
      <c r="H49" s="45"/>
      <c r="I49" s="45"/>
    </row>
    <row r="50" spans="1:9" s="24" customFormat="1" ht="12">
      <c r="A50" s="56" t="s">
        <v>121</v>
      </c>
      <c r="B50" s="51">
        <v>99.888149182146819</v>
      </c>
      <c r="C50" s="51">
        <v>100</v>
      </c>
      <c r="D50" s="51">
        <v>99.655918477453014</v>
      </c>
      <c r="E50" s="51">
        <v>99.946562666991667</v>
      </c>
      <c r="F50" s="51">
        <v>99.699497396148715</v>
      </c>
      <c r="G50" s="45"/>
      <c r="H50" s="45"/>
      <c r="I50" s="45"/>
    </row>
    <row r="51" spans="1:9" s="24" customFormat="1" ht="12">
      <c r="A51" s="56" t="s">
        <v>79</v>
      </c>
      <c r="B51" s="51">
        <v>98.954067576510198</v>
      </c>
      <c r="C51" s="51">
        <v>99.606160573281571</v>
      </c>
      <c r="D51" s="51">
        <v>97.790651511121908</v>
      </c>
      <c r="E51" s="51">
        <v>98.755593883192972</v>
      </c>
      <c r="F51" s="51">
        <v>99.658604182413697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92.776415600337131</v>
      </c>
      <c r="C56" s="51">
        <v>89.591874767051806</v>
      </c>
      <c r="D56" s="51">
        <v>93.14125282889961</v>
      </c>
      <c r="E56" s="51">
        <v>84.889233832188836</v>
      </c>
      <c r="F56" s="51">
        <v>95.902291587260194</v>
      </c>
      <c r="G56" s="45"/>
      <c r="H56" s="45"/>
      <c r="I56" s="45"/>
    </row>
    <row r="57" spans="1:9" s="24" customFormat="1" ht="12">
      <c r="A57" s="56" t="s">
        <v>9</v>
      </c>
      <c r="B57" s="51">
        <v>45.916995975134853</v>
      </c>
      <c r="C57" s="51">
        <v>47.001131418977835</v>
      </c>
      <c r="D57" s="51">
        <v>45.10059899805627</v>
      </c>
      <c r="E57" s="51">
        <v>41.040368469742191</v>
      </c>
      <c r="F57" s="51">
        <v>65.230258752165625</v>
      </c>
      <c r="G57" s="45"/>
      <c r="H57" s="45"/>
      <c r="I57" s="45"/>
    </row>
    <row r="58" spans="1:9" s="24" customFormat="1" ht="12">
      <c r="A58" s="56" t="s">
        <v>10</v>
      </c>
      <c r="B58" s="51">
        <v>22.000277338510319</v>
      </c>
      <c r="C58" s="51">
        <v>17.406618666125816</v>
      </c>
      <c r="D58" s="51">
        <v>24.992513585640179</v>
      </c>
      <c r="E58" s="51">
        <v>19.742053785872766</v>
      </c>
      <c r="F58" s="51">
        <v>34.306205283434231</v>
      </c>
      <c r="G58" s="45"/>
      <c r="H58" s="45"/>
      <c r="I58" s="45"/>
    </row>
    <row r="59" spans="1:9" s="24" customFormat="1" ht="12">
      <c r="A59" s="56" t="s">
        <v>11</v>
      </c>
      <c r="B59" s="51">
        <v>88.445115346178298</v>
      </c>
      <c r="C59" s="51">
        <v>83.792122744970456</v>
      </c>
      <c r="D59" s="51">
        <v>90.767699520678917</v>
      </c>
      <c r="E59" s="51">
        <v>85.765020513017149</v>
      </c>
      <c r="F59" s="51">
        <v>95.657389016431509</v>
      </c>
      <c r="G59" s="45"/>
      <c r="H59" s="45"/>
      <c r="I59" s="45"/>
    </row>
    <row r="60" spans="1:9" s="24" customFormat="1" ht="12">
      <c r="A60" s="56" t="s">
        <v>6</v>
      </c>
      <c r="B60" s="51">
        <v>97.428201348876669</v>
      </c>
      <c r="C60" s="51">
        <v>98.429493773819672</v>
      </c>
      <c r="D60" s="51">
        <v>87.079789388416359</v>
      </c>
      <c r="E60" s="51">
        <v>97.08922083165119</v>
      </c>
      <c r="F60" s="51">
        <v>98.097515610468975</v>
      </c>
      <c r="G60" s="45"/>
      <c r="H60" s="45"/>
      <c r="I60" s="45"/>
    </row>
    <row r="61" spans="1:9" s="24" customFormat="1" ht="12">
      <c r="A61" s="56" t="s">
        <v>12</v>
      </c>
      <c r="B61" s="51">
        <v>53.128129769501577</v>
      </c>
      <c r="C61" s="51">
        <v>48.777421548625277</v>
      </c>
      <c r="D61" s="51">
        <v>55.786503047090093</v>
      </c>
      <c r="E61" s="51">
        <v>43.703358352332401</v>
      </c>
      <c r="F61" s="51">
        <v>77.269267514251823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0.8871031903890525</v>
      </c>
      <c r="C67" s="51">
        <v>0.79580099099746049</v>
      </c>
      <c r="D67" s="51">
        <v>1.0004945718710221</v>
      </c>
      <c r="E67" s="51">
        <v>1.0737588581344379</v>
      </c>
      <c r="F67" s="51">
        <v>0.40453808752025933</v>
      </c>
      <c r="G67" s="45"/>
      <c r="H67" s="45"/>
      <c r="I67" s="45"/>
    </row>
    <row r="68" spans="1:9" s="24" customFormat="1" ht="12">
      <c r="A68" s="56" t="s">
        <v>5</v>
      </c>
      <c r="B68" s="51">
        <v>99.112896809610945</v>
      </c>
      <c r="C68" s="51">
        <v>99.204199009002537</v>
      </c>
      <c r="D68" s="51">
        <v>98.99950542812897</v>
      </c>
      <c r="E68" s="51">
        <v>98.926241141865574</v>
      </c>
      <c r="F68" s="51">
        <v>99.595461912479749</v>
      </c>
      <c r="G68" s="45"/>
      <c r="H68" s="45"/>
      <c r="I68" s="45"/>
    </row>
    <row r="69" spans="1:9" s="24" customFormat="1" ht="12">
      <c r="A69" s="59" t="s">
        <v>15</v>
      </c>
      <c r="B69" s="51">
        <v>59.670256547494191</v>
      </c>
      <c r="C69" s="51">
        <v>33.616879598378368</v>
      </c>
      <c r="D69" s="51">
        <v>92.026852820275835</v>
      </c>
      <c r="E69" s="51">
        <v>62.742924776697272</v>
      </c>
      <c r="F69" s="51">
        <v>51.726418152350085</v>
      </c>
      <c r="G69" s="45"/>
      <c r="H69" s="45"/>
      <c r="I69" s="45"/>
    </row>
    <row r="70" spans="1:9" s="24" customFormat="1" ht="12">
      <c r="A70" s="59" t="s">
        <v>16</v>
      </c>
      <c r="B70" s="51">
        <v>39.442640262116754</v>
      </c>
      <c r="C70" s="51">
        <v>65.587319410624161</v>
      </c>
      <c r="D70" s="51">
        <v>6.9726526078531528</v>
      </c>
      <c r="E70" s="51">
        <v>36.183316365168281</v>
      </c>
      <c r="F70" s="51">
        <v>47.869043760129657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42.462569446823309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9.7129581660406679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10.278905830970807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14.810395120657653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9.9260834554952204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9.2987719396624229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51.114580298165933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42.956224692168803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42.095134104429775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43.970454058298984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64.08208527498816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24.12971542025149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64.504376950810553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55.788174365069011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64.504376950810553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43.970454058298984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55.596016408678651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64.555378667273146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33.295944538790003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55.395670444600356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49.694251936404406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55.446700600222577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31.208673991963586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92.114866227788681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66.398778893679804</v>
      </c>
      <c r="C109" s="51">
        <v>72.469863450706811</v>
      </c>
      <c r="D109" s="51">
        <v>60.050854686833553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57.123170242086871</v>
      </c>
      <c r="C110" s="51">
        <v>62.544760218059047</v>
      </c>
      <c r="D110" s="51">
        <v>51.910951724725052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79.844592054142126</v>
      </c>
      <c r="C111" s="51">
        <v>43.540669856459331</v>
      </c>
      <c r="D111" s="51">
        <v>80.821106821106824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81.954821831042054</v>
      </c>
      <c r="C112" s="51">
        <v>87.590205550063047</v>
      </c>
      <c r="D112" s="51">
        <v>72.868437194720229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71.883189816548111</v>
      </c>
      <c r="C113" s="51">
        <v>30.124602980698757</v>
      </c>
      <c r="D113" s="51">
        <v>75.546553497942384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50.350861451626827</v>
      </c>
      <c r="C114" s="51">
        <v>60.028205992442921</v>
      </c>
      <c r="D114" s="51">
        <v>37.386072414571643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19.708142758235383</v>
      </c>
      <c r="C121" s="51">
        <v>25.148570619374404</v>
      </c>
      <c r="D121" s="51">
        <v>16.955004484897088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6.3987788936798129</v>
      </c>
      <c r="C122" s="51">
        <v>3.8382533345850129</v>
      </c>
      <c r="D122" s="51">
        <v>7.6945374436569711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36.88633927401915</v>
      </c>
      <c r="C123" s="51">
        <v>19.809415916587245</v>
      </c>
      <c r="D123" s="51">
        <v>45.528146956469925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5.4264382349560396</v>
      </c>
      <c r="C124" s="51">
        <v>4.5407318186953152</v>
      </c>
      <c r="D124" s="51">
        <v>5.8746515548985228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31.580300839109622</v>
      </c>
      <c r="C125" s="51">
        <v>46.663028310758023</v>
      </c>
      <c r="D125" s="51">
        <v>23.94765956007749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18.898819640923996</v>
      </c>
      <c r="C130" s="51">
        <v>25.712179813530089</v>
      </c>
      <c r="D130" s="51">
        <v>16.310533600631587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0.3279065753897486</v>
      </c>
      <c r="C131" s="51">
        <v>0.67247707119138622</v>
      </c>
      <c r="D131" s="51">
        <v>0.19700978121089574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44.540172477812703</v>
      </c>
      <c r="C132" s="51">
        <v>20.077429845824181</v>
      </c>
      <c r="D132" s="51">
        <v>53.833175292519833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0.85621793497304055</v>
      </c>
      <c r="C133" s="51">
        <v>2.1732027385393948</v>
      </c>
      <c r="D133" s="51">
        <v>0.35591657177001379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35.376883370900515</v>
      </c>
      <c r="C134" s="51">
        <v>51.364710530914948</v>
      </c>
      <c r="D134" s="51">
        <v>29.303364753867672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20.554370768944739</v>
      </c>
      <c r="C139" s="51">
        <v>24.742459955705577</v>
      </c>
      <c r="D139" s="51">
        <v>17.768222522113984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12.746481183765871</v>
      </c>
      <c r="C140" s="51">
        <v>6.1193649855043901</v>
      </c>
      <c r="D140" s="51">
        <v>17.155204912882656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28.883493552938088</v>
      </c>
      <c r="C141" s="51">
        <v>19.61629750084181</v>
      </c>
      <c r="D141" s="51">
        <v>35.048544219768452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10.205059221103054</v>
      </c>
      <c r="C142" s="51">
        <v>6.2466635457987367</v>
      </c>
      <c r="D142" s="51">
        <v>12.838402657502362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27.610595273248244</v>
      </c>
      <c r="C143" s="51">
        <v>43.275214012149483</v>
      </c>
      <c r="D143" s="51">
        <v>17.189625687732544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/>
  <dimension ref="A1:L119"/>
  <sheetViews>
    <sheetView topLeftCell="A37"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153</v>
      </c>
      <c r="B1" s="82" t="s">
        <v>154</v>
      </c>
      <c r="C1" s="82"/>
    </row>
    <row r="2" spans="1:12" s="24" customFormat="1" ht="12">
      <c r="B2" s="25"/>
      <c r="C2" s="25"/>
    </row>
    <row r="3" spans="1:12" s="24" customFormat="1" ht="12">
      <c r="A3" s="25" t="s">
        <v>155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51"/>
      <c r="C12" s="51"/>
      <c r="D12" s="51"/>
      <c r="E12" s="51"/>
      <c r="F12" s="51"/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1088.6199999999999</v>
      </c>
      <c r="C13" s="48">
        <v>560.54300000000001</v>
      </c>
      <c r="D13" s="48">
        <v>528.077</v>
      </c>
      <c r="E13" s="48">
        <v>1088.6199999999999</v>
      </c>
      <c r="F13" s="51"/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51"/>
      <c r="C14" s="51"/>
      <c r="D14" s="51"/>
      <c r="E14" s="51"/>
      <c r="F14" s="51"/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51"/>
      <c r="C15" s="51"/>
      <c r="D15" s="51"/>
      <c r="E15" s="51"/>
      <c r="F15" s="51"/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41.424826508662107</v>
      </c>
      <c r="C18" s="51">
        <v>47.859834804451431</v>
      </c>
      <c r="D18" s="51">
        <v>36.251023701829382</v>
      </c>
      <c r="E18" s="51">
        <v>41.424826508662107</v>
      </c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81.882199481912878</v>
      </c>
      <c r="C25" s="51">
        <v>82.336591483614995</v>
      </c>
      <c r="D25" s="51">
        <v>81.399871609632697</v>
      </c>
      <c r="E25" s="51">
        <v>81.882199481912878</v>
      </c>
      <c r="F25" s="51"/>
      <c r="G25" s="45"/>
      <c r="H25" s="45"/>
      <c r="I25" s="45"/>
    </row>
    <row r="26" spans="1:9" s="24" customFormat="1" ht="12">
      <c r="A26" s="56" t="s">
        <v>4</v>
      </c>
      <c r="B26" s="51">
        <v>10.091308261836087</v>
      </c>
      <c r="C26" s="51">
        <v>14.534656574071928</v>
      </c>
      <c r="D26" s="51">
        <v>5.3747843590991469</v>
      </c>
      <c r="E26" s="51">
        <v>10.091308261836087</v>
      </c>
      <c r="F26" s="51"/>
      <c r="G26" s="45"/>
      <c r="H26" s="45"/>
      <c r="I26" s="45"/>
    </row>
    <row r="27" spans="1:9" s="24" customFormat="1" ht="12">
      <c r="A27" s="56" t="s">
        <v>5</v>
      </c>
      <c r="B27" s="51">
        <v>8.0264922562510339</v>
      </c>
      <c r="C27" s="51">
        <v>3.1287519423130785</v>
      </c>
      <c r="D27" s="51">
        <v>13.225344031268168</v>
      </c>
      <c r="E27" s="51">
        <v>8.0264922562510339</v>
      </c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98</v>
      </c>
      <c r="B48" s="51">
        <v>82.384854405542441</v>
      </c>
      <c r="C48" s="51">
        <v>90.540320508167682</v>
      </c>
      <c r="D48" s="51">
        <v>75.119751845864826</v>
      </c>
      <c r="E48" s="51">
        <v>82.384854405542441</v>
      </c>
      <c r="F48" s="51"/>
      <c r="G48" s="45"/>
      <c r="H48" s="45"/>
      <c r="I48" s="45"/>
    </row>
    <row r="49" spans="1:9" s="24" customFormat="1" ht="12">
      <c r="A49" s="56" t="s">
        <v>99</v>
      </c>
      <c r="B49" s="51"/>
      <c r="C49" s="51"/>
      <c r="D49" s="51"/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/>
      <c r="C50" s="51"/>
      <c r="D50" s="51"/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84.567661821659129</v>
      </c>
      <c r="C51" s="51">
        <v>92.148910362344211</v>
      </c>
      <c r="D51" s="51">
        <v>77.06733975277939</v>
      </c>
      <c r="E51" s="51">
        <v>84.567661821659129</v>
      </c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43.049222564665989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25.218013247386729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22.623889139930711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26.01910587305002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44.567895550166462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42.48049943412515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49.731704098000264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24.679288057635507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54.19000885654787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51.491153938013269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54.233142437093129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20.071413857034951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13" spans="1:9" s="24" customFormat="1" ht="12">
      <c r="A113" s="45"/>
      <c r="B113" s="53"/>
      <c r="C113" s="53"/>
      <c r="D113" s="53"/>
      <c r="E113" s="53"/>
      <c r="F113" s="53"/>
      <c r="G113" s="45"/>
      <c r="H113" s="45"/>
      <c r="I113" s="45"/>
    </row>
    <row r="114" spans="1:9" s="24" customFormat="1" ht="12">
      <c r="A114" s="45" t="s">
        <v>107</v>
      </c>
      <c r="B114" s="53"/>
      <c r="C114" s="53"/>
      <c r="D114" s="53"/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45" t="s">
        <v>107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45"/>
      <c r="B119" s="53"/>
      <c r="C119" s="53"/>
      <c r="D119" s="53"/>
      <c r="E119" s="53"/>
      <c r="F119" s="53"/>
      <c r="G119" s="45"/>
      <c r="H119" s="45"/>
      <c r="I119" s="45"/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/>
  <dimension ref="A1:L145"/>
  <sheetViews>
    <sheetView topLeftCell="A37" workbookViewId="0">
      <selection activeCell="H38" sqref="H38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156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157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1453.6464100000001</v>
      </c>
      <c r="C12" s="48">
        <v>724.4870699999999</v>
      </c>
      <c r="D12" s="48">
        <v>729.15933999999993</v>
      </c>
      <c r="E12" s="48">
        <v>906.98029000000008</v>
      </c>
      <c r="F12" s="48">
        <v>546.66611999999998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1146.37078</v>
      </c>
      <c r="C13" s="48">
        <v>580.30217000000005</v>
      </c>
      <c r="D13" s="48">
        <v>566.06861000000004</v>
      </c>
      <c r="E13" s="48">
        <v>692.09625000000005</v>
      </c>
      <c r="F13" s="48">
        <v>454.27453000000003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26.69905</v>
      </c>
      <c r="C14" s="48">
        <v>13.951600000000001</v>
      </c>
      <c r="D14" s="48">
        <v>12.747450000000001</v>
      </c>
      <c r="E14" s="48">
        <v>22.816929999999999</v>
      </c>
      <c r="F14" s="48">
        <v>3.88212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333.97467999999998</v>
      </c>
      <c r="C15" s="48">
        <v>158.13650000000001</v>
      </c>
      <c r="D15" s="48">
        <v>175.83818000000002</v>
      </c>
      <c r="E15" s="48">
        <v>237.70097000000004</v>
      </c>
      <c r="F15" s="48">
        <v>96.273709999999994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73.864920404476393</v>
      </c>
      <c r="C17" s="51">
        <v>74.786983360079219</v>
      </c>
      <c r="D17" s="51">
        <v>72.971011789988964</v>
      </c>
      <c r="E17" s="51">
        <v>68.220277215923986</v>
      </c>
      <c r="F17" s="51">
        <v>85.618379757727396</v>
      </c>
      <c r="G17" s="45"/>
      <c r="H17" s="45"/>
      <c r="I17" s="45"/>
    </row>
    <row r="18" spans="1:9" s="24" customFormat="1" ht="12">
      <c r="A18" s="47" t="s">
        <v>46</v>
      </c>
      <c r="B18" s="51">
        <v>58.251157803029642</v>
      </c>
      <c r="C18" s="51">
        <v>59.903137721433552</v>
      </c>
      <c r="D18" s="51">
        <v>56.649619566352484</v>
      </c>
      <c r="E18" s="51">
        <v>52.057358418562139</v>
      </c>
      <c r="F18" s="51">
        <v>71.148088020898641</v>
      </c>
      <c r="G18" s="45"/>
      <c r="H18" s="45"/>
      <c r="I18" s="45"/>
    </row>
    <row r="19" spans="1:9" s="24" customFormat="1" ht="12">
      <c r="A19" s="47" t="s">
        <v>47</v>
      </c>
      <c r="B19" s="51">
        <v>1.3566732525588088</v>
      </c>
      <c r="C19" s="51">
        <v>1.4401886800360446</v>
      </c>
      <c r="D19" s="51">
        <v>1.2757078915594702</v>
      </c>
      <c r="E19" s="51">
        <v>1.7162195330797456</v>
      </c>
      <c r="F19" s="51">
        <v>0.60801431123090033</v>
      </c>
      <c r="G19" s="45"/>
      <c r="H19" s="45"/>
      <c r="I19" s="45"/>
    </row>
    <row r="20" spans="1:9" s="24" customFormat="1" ht="12">
      <c r="A20" s="47" t="s">
        <v>48</v>
      </c>
      <c r="B20" s="51">
        <v>16.970435854005565</v>
      </c>
      <c r="C20" s="51">
        <v>16.324034318681726</v>
      </c>
      <c r="D20" s="51">
        <v>17.59710011519595</v>
      </c>
      <c r="E20" s="51">
        <v>17.879138330441595</v>
      </c>
      <c r="F20" s="51">
        <v>15.078306048059678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62.800321027024083</v>
      </c>
      <c r="C25" s="51">
        <v>71.382533344653865</v>
      </c>
      <c r="D25" s="51">
        <v>54.002312546530348</v>
      </c>
      <c r="E25" s="51">
        <v>63.438984100838567</v>
      </c>
      <c r="F25" s="51">
        <v>61.827305176013283</v>
      </c>
      <c r="G25" s="45"/>
      <c r="H25" s="45"/>
      <c r="I25" s="45"/>
    </row>
    <row r="26" spans="1:9" s="24" customFormat="1" ht="12">
      <c r="A26" s="56" t="s">
        <v>4</v>
      </c>
      <c r="B26" s="51">
        <v>13.296742437904777</v>
      </c>
      <c r="C26" s="51">
        <v>18.241060515076136</v>
      </c>
      <c r="D26" s="51">
        <v>8.2281015370203985</v>
      </c>
      <c r="E26" s="51">
        <v>12.12325886753468</v>
      </c>
      <c r="F26" s="51">
        <v>15.084567915352858</v>
      </c>
      <c r="G26" s="45"/>
      <c r="H26" s="45"/>
      <c r="I26" s="45"/>
    </row>
    <row r="27" spans="1:9" s="24" customFormat="1" ht="12">
      <c r="A27" s="56" t="s">
        <v>5</v>
      </c>
      <c r="B27" s="51">
        <v>23.902936535071142</v>
      </c>
      <c r="C27" s="51">
        <v>10.376406140269991</v>
      </c>
      <c r="D27" s="51">
        <v>37.769585916449245</v>
      </c>
      <c r="E27" s="51">
        <v>24.437757031626742</v>
      </c>
      <c r="F27" s="51">
        <v>23.088126908633857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49.525422760821179</v>
      </c>
      <c r="C34" s="51">
        <v>57.176229521943021</v>
      </c>
      <c r="D34" s="51">
        <v>41.923640448739228</v>
      </c>
      <c r="E34" s="51">
        <v>48.408861233357115</v>
      </c>
      <c r="F34" s="51">
        <v>51.377923329142853</v>
      </c>
      <c r="G34" s="45"/>
      <c r="H34" s="45"/>
      <c r="I34" s="45"/>
    </row>
    <row r="35" spans="1:9" s="24" customFormat="1" ht="12">
      <c r="A35" s="56" t="s">
        <v>117</v>
      </c>
      <c r="B35" s="51">
        <v>49.525422760821179</v>
      </c>
      <c r="C35" s="51">
        <v>57.176229521943021</v>
      </c>
      <c r="D35" s="51">
        <v>41.923640448739228</v>
      </c>
      <c r="E35" s="51">
        <v>48.408861233357115</v>
      </c>
      <c r="F35" s="51">
        <v>51.377923329142853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10.677652346006205</v>
      </c>
      <c r="C37" s="51">
        <v>14.889184978829231</v>
      </c>
      <c r="D37" s="51">
        <v>6.4931061570163804</v>
      </c>
      <c r="E37" s="51">
        <v>9.4121681519672258</v>
      </c>
      <c r="F37" s="51">
        <v>12.777232289427412</v>
      </c>
      <c r="G37" s="45"/>
      <c r="H37" s="45"/>
      <c r="I37" s="45"/>
    </row>
    <row r="38" spans="1:9" s="24" customFormat="1" ht="12">
      <c r="A38" s="56" t="s">
        <v>5</v>
      </c>
      <c r="B38" s="51">
        <v>39.796924893172601</v>
      </c>
      <c r="C38" s="51">
        <v>27.934585499227747</v>
      </c>
      <c r="D38" s="51">
        <v>51.583253394244387</v>
      </c>
      <c r="E38" s="51">
        <v>42.178970614675649</v>
      </c>
      <c r="F38" s="51">
        <v>35.844844381429745</v>
      </c>
      <c r="G38" s="45"/>
      <c r="H38" s="45"/>
      <c r="I38" s="45"/>
    </row>
    <row r="39" spans="1:9" s="24" customFormat="1" ht="12">
      <c r="A39" s="56" t="s">
        <v>119</v>
      </c>
      <c r="B39" s="51">
        <v>18.019301543901587</v>
      </c>
      <c r="C39" s="51">
        <v>12.994908245912518</v>
      </c>
      <c r="D39" s="51">
        <v>23.011499790978473</v>
      </c>
      <c r="E39" s="51">
        <v>21.377474476319659</v>
      </c>
      <c r="F39" s="51">
        <v>12.447716716009397</v>
      </c>
      <c r="G39" s="45"/>
      <c r="H39" s="45"/>
      <c r="I39" s="45"/>
    </row>
    <row r="40" spans="1:9" s="24" customFormat="1" ht="12">
      <c r="A40" s="56" t="s">
        <v>120</v>
      </c>
      <c r="B40" s="51">
        <v>17.013575536570823</v>
      </c>
      <c r="C40" s="51">
        <v>6.3856087866412867</v>
      </c>
      <c r="D40" s="51">
        <v>27.57344094364889</v>
      </c>
      <c r="E40" s="51">
        <v>16.132199521116384</v>
      </c>
      <c r="F40" s="51">
        <v>18.475877012462377</v>
      </c>
      <c r="G40" s="45"/>
      <c r="H40" s="45"/>
      <c r="I40" s="45"/>
    </row>
    <row r="41" spans="1:9" s="24" customFormat="1" ht="12">
      <c r="A41" s="59" t="s">
        <v>52</v>
      </c>
      <c r="B41" s="51">
        <v>4.7640478127002011</v>
      </c>
      <c r="C41" s="51">
        <v>8.5540684666739466</v>
      </c>
      <c r="D41" s="51">
        <v>0.99831265961703253</v>
      </c>
      <c r="E41" s="51">
        <v>4.6692966172396089</v>
      </c>
      <c r="F41" s="51">
        <v>4.92125065295797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64.750092944849342</v>
      </c>
      <c r="C48" s="51">
        <v>66.069982712213047</v>
      </c>
      <c r="D48" s="51">
        <v>64.064618452210681</v>
      </c>
      <c r="E48" s="51">
        <v>63.450657610506958</v>
      </c>
      <c r="F48" s="51">
        <v>70.883524630757123</v>
      </c>
      <c r="G48" s="45"/>
      <c r="H48" s="45"/>
      <c r="I48" s="45"/>
    </row>
    <row r="49" spans="1:9" s="24" customFormat="1" ht="12">
      <c r="A49" s="56" t="s">
        <v>22</v>
      </c>
      <c r="B49" s="51">
        <v>97.806535789036616</v>
      </c>
      <c r="C49" s="51">
        <v>98.560211475045051</v>
      </c>
      <c r="D49" s="51">
        <v>96.746508750435339</v>
      </c>
      <c r="E49" s="51">
        <v>97.101748947197635</v>
      </c>
      <c r="F49" s="51">
        <v>98.873921750322808</v>
      </c>
      <c r="G49" s="45"/>
      <c r="H49" s="45"/>
      <c r="I49" s="45"/>
    </row>
    <row r="50" spans="1:9" s="24" customFormat="1" ht="12">
      <c r="A50" s="56" t="s">
        <v>121</v>
      </c>
      <c r="B50" s="51">
        <v>97.806535789036616</v>
      </c>
      <c r="C50" s="51">
        <v>98.560211475045051</v>
      </c>
      <c r="D50" s="51">
        <v>96.746508750435339</v>
      </c>
      <c r="E50" s="51">
        <v>97.101748947197649</v>
      </c>
      <c r="F50" s="51">
        <v>98.873921750322808</v>
      </c>
      <c r="G50" s="45"/>
      <c r="H50" s="45"/>
      <c r="I50" s="45"/>
    </row>
    <row r="51" spans="1:9" s="24" customFormat="1" ht="12">
      <c r="A51" s="56" t="s">
        <v>79</v>
      </c>
      <c r="B51" s="51">
        <v>95.903484654639655</v>
      </c>
      <c r="C51" s="51">
        <v>97.546636866970928</v>
      </c>
      <c r="D51" s="51">
        <v>93.572427757831051</v>
      </c>
      <c r="E51" s="51">
        <v>94.406261821027158</v>
      </c>
      <c r="F51" s="51">
        <v>98.23304076110513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95.256763745881159</v>
      </c>
      <c r="C56" s="51">
        <v>88.975204650410618</v>
      </c>
      <c r="D56" s="51">
        <v>95.680610234355683</v>
      </c>
      <c r="E56" s="51">
        <v>85.839583933875787</v>
      </c>
      <c r="F56" s="51">
        <v>96.446016199821955</v>
      </c>
      <c r="G56" s="45"/>
      <c r="H56" s="45"/>
      <c r="I56" s="45"/>
    </row>
    <row r="57" spans="1:9" s="24" customFormat="1" ht="12">
      <c r="A57" s="56" t="s">
        <v>9</v>
      </c>
      <c r="B57" s="51">
        <v>54.810952822687952</v>
      </c>
      <c r="C57" s="51">
        <v>46.685872740120843</v>
      </c>
      <c r="D57" s="51">
        <v>60.47403426537231</v>
      </c>
      <c r="E57" s="51">
        <v>49.426382948902777</v>
      </c>
      <c r="F57" s="51">
        <v>69.617577235968781</v>
      </c>
      <c r="G57" s="45"/>
      <c r="H57" s="45"/>
      <c r="I57" s="45"/>
    </row>
    <row r="58" spans="1:9" s="24" customFormat="1" ht="12">
      <c r="A58" s="56" t="s">
        <v>10</v>
      </c>
      <c r="B58" s="51">
        <v>37.411914433261273</v>
      </c>
      <c r="C58" s="51">
        <v>31.25419698532793</v>
      </c>
      <c r="D58" s="51">
        <v>42.061721626082907</v>
      </c>
      <c r="E58" s="51">
        <v>35.127407988554545</v>
      </c>
      <c r="F58" s="51">
        <v>45.921411719610425</v>
      </c>
      <c r="G58" s="45"/>
      <c r="H58" s="45"/>
      <c r="I58" s="45"/>
    </row>
    <row r="59" spans="1:9" s="24" customFormat="1" ht="12">
      <c r="A59" s="56" t="s">
        <v>11</v>
      </c>
      <c r="B59" s="51">
        <v>90.256400094184173</v>
      </c>
      <c r="C59" s="51">
        <v>76.830169339582781</v>
      </c>
      <c r="D59" s="51">
        <v>94.037724757844614</v>
      </c>
      <c r="E59" s="51">
        <v>86.509458839444505</v>
      </c>
      <c r="F59" s="51">
        <v>96.298635399969569</v>
      </c>
      <c r="G59" s="45"/>
      <c r="H59" s="45"/>
      <c r="I59" s="45"/>
    </row>
    <row r="60" spans="1:9" s="24" customFormat="1" ht="12">
      <c r="A60" s="56" t="s">
        <v>6</v>
      </c>
      <c r="B60" s="51">
        <v>85.18277249758637</v>
      </c>
      <c r="C60" s="51">
        <v>86.007289364915948</v>
      </c>
      <c r="D60" s="51">
        <v>78.755051147090484</v>
      </c>
      <c r="E60" s="51">
        <v>80.062174962931891</v>
      </c>
      <c r="F60" s="51">
        <v>94.719132533785498</v>
      </c>
      <c r="G60" s="45"/>
      <c r="H60" s="45"/>
      <c r="I60" s="45"/>
    </row>
    <row r="61" spans="1:9" s="24" customFormat="1" ht="12">
      <c r="A61" s="56" t="s">
        <v>12</v>
      </c>
      <c r="B61" s="51">
        <v>65.407189647254768</v>
      </c>
      <c r="C61" s="51">
        <v>48.876559621765857</v>
      </c>
      <c r="D61" s="51">
        <v>73.174788310852819</v>
      </c>
      <c r="E61" s="51">
        <v>51.301066176470592</v>
      </c>
      <c r="F61" s="51">
        <v>84.150037593663583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0.83399735572768574</v>
      </c>
      <c r="C67" s="51">
        <v>1.2754487420677707</v>
      </c>
      <c r="D67" s="51">
        <v>0.43698700703112364</v>
      </c>
      <c r="E67" s="51">
        <v>0.61501221471666689</v>
      </c>
      <c r="F67" s="51">
        <v>1.3746743529464069</v>
      </c>
      <c r="G67" s="45"/>
      <c r="H67" s="45"/>
      <c r="I67" s="45"/>
    </row>
    <row r="68" spans="1:9" s="24" customFormat="1" ht="12">
      <c r="A68" s="56" t="s">
        <v>5</v>
      </c>
      <c r="B68" s="51">
        <v>99.166002644272311</v>
      </c>
      <c r="C68" s="51">
        <v>98.72455125793222</v>
      </c>
      <c r="D68" s="51">
        <v>99.563012992968865</v>
      </c>
      <c r="E68" s="51">
        <v>99.384987785283329</v>
      </c>
      <c r="F68" s="51">
        <v>98.6253256470536</v>
      </c>
      <c r="G68" s="45"/>
      <c r="H68" s="45"/>
      <c r="I68" s="45"/>
    </row>
    <row r="69" spans="1:9" s="24" customFormat="1" ht="12">
      <c r="A69" s="59" t="s">
        <v>15</v>
      </c>
      <c r="B69" s="51">
        <v>78.430176203776881</v>
      </c>
      <c r="C69" s="51">
        <v>59.534914456814207</v>
      </c>
      <c r="D69" s="51">
        <v>95.423246532692716</v>
      </c>
      <c r="E69" s="51">
        <v>81.568653253707794</v>
      </c>
      <c r="F69" s="51">
        <v>70.681237899734001</v>
      </c>
      <c r="G69" s="45"/>
      <c r="H69" s="45"/>
      <c r="I69" s="45"/>
    </row>
    <row r="70" spans="1:9" s="24" customFormat="1" ht="12">
      <c r="A70" s="59" t="s">
        <v>16</v>
      </c>
      <c r="B70" s="51">
        <v>20.73582644049543</v>
      </c>
      <c r="C70" s="51">
        <v>39.18963680111802</v>
      </c>
      <c r="D70" s="51">
        <v>4.1397664602761468</v>
      </c>
      <c r="E70" s="51">
        <v>17.816334531575531</v>
      </c>
      <c r="F70" s="51">
        <v>27.9440877473196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39.002626103433755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8.3415242878350551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6.3209672132188883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14.691945794749072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5.9041408637925139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11.031493008904786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49.224813274086173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41.072056142605092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48.456893092252159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34.983606149883485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58.654611088471754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35.127675181198867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59.659563664705281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49.839291385860463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59.659563664705281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34.983606149883485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50.62080961275025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59.618843027691156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21.974792884568757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47.349847000377395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72.413062678164962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47.139062507265486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35.942404150495314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89.488755698177144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84</v>
      </c>
      <c r="B109" s="51">
        <v>73.864920404476379</v>
      </c>
      <c r="C109" s="51">
        <v>74.786983360079219</v>
      </c>
      <c r="D109" s="51">
        <v>72.971011789988964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70.567691021589752</v>
      </c>
      <c r="C110" s="51">
        <v>76.753579326133732</v>
      </c>
      <c r="D110" s="51">
        <v>64.22919184400746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93.099152020094891</v>
      </c>
      <c r="C111" s="51">
        <v>52.52622452344027</v>
      </c>
      <c r="D111" s="51">
        <v>93.927358693230417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83.280155553952582</v>
      </c>
      <c r="C112" s="51">
        <v>87.001970859816353</v>
      </c>
      <c r="D112" s="51">
        <v>78.001377256540167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75.88333104852822</v>
      </c>
      <c r="C113" s="51">
        <v>31.097242448863838</v>
      </c>
      <c r="D113" s="51">
        <v>81.849326816812962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56.725305215516677</v>
      </c>
      <c r="C114" s="51">
        <v>60.427145979688525</v>
      </c>
      <c r="D114" s="51">
        <v>50.849606075848939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84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21.862242673181655</v>
      </c>
      <c r="C121" s="51">
        <v>24.620406414537136</v>
      </c>
      <c r="D121" s="51">
        <v>20.886341954368394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10.400363999746968</v>
      </c>
      <c r="C122" s="51">
        <v>2.7461684451967288</v>
      </c>
      <c r="D122" s="51">
        <v>13.108591517795585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35.066756466387588</v>
      </c>
      <c r="C123" s="51">
        <v>22.43385987031203</v>
      </c>
      <c r="D123" s="51">
        <v>39.536561026556669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5.3041851215728437</v>
      </c>
      <c r="C124" s="51">
        <v>4.8945432198417453</v>
      </c>
      <c r="D124" s="51">
        <v>5.4491256921275655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27.283086536795491</v>
      </c>
      <c r="C125" s="51">
        <v>45.17557478036894</v>
      </c>
      <c r="D125" s="51">
        <v>20.952319484626251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84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22.477115445642681</v>
      </c>
      <c r="C130" s="51">
        <v>20.723917675013638</v>
      </c>
      <c r="D130" s="51">
        <v>23.068172907488883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0.42265980539677045</v>
      </c>
      <c r="C131" s="51">
        <v>0.79582927306693618</v>
      </c>
      <c r="D131" s="51">
        <v>0.29685277889086414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41.78051506348212</v>
      </c>
      <c r="C132" s="51">
        <v>21.539047074088206</v>
      </c>
      <c r="D132" s="51">
        <v>48.604543073487847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1.2666704915893439</v>
      </c>
      <c r="C133" s="51">
        <v>3.4615885526751988</v>
      </c>
      <c r="D133" s="51">
        <v>0.52669539016065536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34.002825212588242</v>
      </c>
      <c r="C134" s="51">
        <v>53.368815704718067</v>
      </c>
      <c r="D134" s="51">
        <v>27.473947878738542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84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21.26614447318692</v>
      </c>
      <c r="C139" s="51">
        <v>28.144123200521378</v>
      </c>
      <c r="D139" s="51">
        <v>18.718491626261006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20.073408207781153</v>
      </c>
      <c r="C140" s="51">
        <v>4.5099212335691607</v>
      </c>
      <c r="D140" s="51">
        <v>25.838235851165265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28.557996290019744</v>
      </c>
      <c r="C141" s="51">
        <v>23.243067103066149</v>
      </c>
      <c r="D141" s="51">
        <v>30.526684332124169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9.2184179696993507</v>
      </c>
      <c r="C142" s="51">
        <v>6.1904089984418658</v>
      </c>
      <c r="D142" s="51">
        <v>10.34001429646365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20.768528877911759</v>
      </c>
      <c r="C143" s="51">
        <v>37.766170440534339</v>
      </c>
      <c r="D143" s="51">
        <v>14.472480048050954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24" t="s">
        <v>85</v>
      </c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/>
  <dimension ref="A1:L144"/>
  <sheetViews>
    <sheetView topLeftCell="A34" workbookViewId="0">
      <selection sqref="A1:IV65536"/>
    </sheetView>
  </sheetViews>
  <sheetFormatPr defaultRowHeight="12.75"/>
  <cols>
    <col min="1" max="1" width="57.1406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158</v>
      </c>
      <c r="B1" s="82" t="s">
        <v>159</v>
      </c>
      <c r="C1" s="82"/>
    </row>
    <row r="2" spans="1:12" s="24" customFormat="1" ht="12">
      <c r="B2" s="25"/>
      <c r="C2" s="25"/>
    </row>
    <row r="3" spans="1:12" s="24" customFormat="1" ht="12">
      <c r="A3" s="25" t="s">
        <v>160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185876.29900000003</v>
      </c>
      <c r="C12" s="48">
        <v>34921.352999999996</v>
      </c>
      <c r="D12" s="48">
        <v>150954.946</v>
      </c>
      <c r="E12" s="48">
        <v>90800.434999999998</v>
      </c>
      <c r="F12" s="48">
        <v>95075.864000000001</v>
      </c>
      <c r="G12" s="45"/>
      <c r="H12" s="69"/>
      <c r="I12" s="69"/>
      <c r="J12" s="69"/>
      <c r="K12" s="69"/>
      <c r="L12" s="69"/>
    </row>
    <row r="13" spans="1:12" s="24" customFormat="1" ht="12">
      <c r="A13" s="47" t="s">
        <v>46</v>
      </c>
      <c r="B13" s="48">
        <v>150113.071</v>
      </c>
      <c r="C13" s="48">
        <v>24474.552</v>
      </c>
      <c r="D13" s="48">
        <v>125638.519</v>
      </c>
      <c r="E13" s="48">
        <v>72961.938999999998</v>
      </c>
      <c r="F13" s="48">
        <v>77151.131999999998</v>
      </c>
      <c r="G13" s="45"/>
      <c r="H13" s="69"/>
      <c r="I13" s="69"/>
      <c r="J13" s="69"/>
      <c r="K13" s="69"/>
      <c r="L13" s="69"/>
    </row>
    <row r="14" spans="1:12" s="24" customFormat="1" ht="12">
      <c r="A14" s="47" t="s">
        <v>47</v>
      </c>
      <c r="B14" s="48">
        <v>1645.5150000000001</v>
      </c>
      <c r="C14" s="48">
        <v>346.53299999999996</v>
      </c>
      <c r="D14" s="48">
        <v>1298.982</v>
      </c>
      <c r="E14" s="48">
        <v>1196.8140000000001</v>
      </c>
      <c r="F14" s="48">
        <v>448.70099999999996</v>
      </c>
      <c r="G14" s="45"/>
      <c r="H14" s="69"/>
      <c r="I14" s="69"/>
      <c r="J14" s="69"/>
      <c r="K14" s="69"/>
      <c r="L14" s="69"/>
    </row>
    <row r="15" spans="1:12" s="24" customFormat="1" ht="12">
      <c r="A15" s="47" t="s">
        <v>48</v>
      </c>
      <c r="B15" s="48">
        <v>37408.743000000002</v>
      </c>
      <c r="C15" s="48">
        <v>10793.334999999999</v>
      </c>
      <c r="D15" s="48">
        <v>26615.407999999996</v>
      </c>
      <c r="E15" s="48">
        <v>19035.311999999998</v>
      </c>
      <c r="F15" s="48">
        <v>18373.430999999997</v>
      </c>
      <c r="G15" s="45"/>
      <c r="H15" s="69"/>
      <c r="I15" s="69"/>
      <c r="J15" s="69"/>
      <c r="K15" s="69"/>
      <c r="L15" s="69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83.586897896697181</v>
      </c>
      <c r="C17" s="51">
        <v>84.702692213936345</v>
      </c>
      <c r="D17" s="51">
        <v>83.332948378456337</v>
      </c>
      <c r="E17" s="51">
        <v>77.531299632762114</v>
      </c>
      <c r="F17" s="51">
        <v>90.324463901508835</v>
      </c>
      <c r="G17" s="45"/>
      <c r="H17" s="45"/>
      <c r="I17" s="45"/>
    </row>
    <row r="18" spans="1:9" s="24" customFormat="1" ht="12">
      <c r="A18" s="47" t="s">
        <v>46</v>
      </c>
      <c r="B18" s="51">
        <v>67.504496302869981</v>
      </c>
      <c r="C18" s="51">
        <v>59.363692040511154</v>
      </c>
      <c r="D18" s="51">
        <v>69.357304915154657</v>
      </c>
      <c r="E18" s="51">
        <v>62.29963495655403</v>
      </c>
      <c r="F18" s="51">
        <v>73.295517328083861</v>
      </c>
      <c r="G18" s="45"/>
      <c r="H18" s="45"/>
      <c r="I18" s="45"/>
    </row>
    <row r="19" spans="1:9" s="24" customFormat="1" ht="12">
      <c r="A19" s="47" t="s">
        <v>47</v>
      </c>
      <c r="B19" s="51">
        <v>0.73997327810192548</v>
      </c>
      <c r="C19" s="51">
        <v>0.84052522366392868</v>
      </c>
      <c r="D19" s="51">
        <v>0.71708813006063399</v>
      </c>
      <c r="E19" s="51">
        <v>1.0219174042358341</v>
      </c>
      <c r="F19" s="51">
        <v>0.42627724400244116</v>
      </c>
      <c r="G19" s="45"/>
      <c r="H19" s="45"/>
      <c r="I19" s="45"/>
    </row>
    <row r="20" spans="1:9" s="24" customFormat="1" ht="12">
      <c r="A20" s="47" t="s">
        <v>48</v>
      </c>
      <c r="B20" s="51">
        <v>16.822374871929132</v>
      </c>
      <c r="C20" s="51">
        <v>26.179527822616343</v>
      </c>
      <c r="D20" s="51">
        <v>14.69273104132377</v>
      </c>
      <c r="E20" s="51">
        <v>16.253583788173618</v>
      </c>
      <c r="F20" s="51">
        <v>17.455221917377088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46.960565479337902</v>
      </c>
      <c r="C25" s="51">
        <v>41.181517847599416</v>
      </c>
      <c r="D25" s="51">
        <v>48.086331708510507</v>
      </c>
      <c r="E25" s="51">
        <v>48.892495853214641</v>
      </c>
      <c r="F25" s="51">
        <v>45.133536083436852</v>
      </c>
      <c r="G25" s="45"/>
      <c r="H25" s="45"/>
      <c r="I25" s="45"/>
    </row>
    <row r="26" spans="1:9" s="24" customFormat="1" ht="12">
      <c r="A26" s="56" t="s">
        <v>4</v>
      </c>
      <c r="B26" s="51">
        <v>11.187784573403341</v>
      </c>
      <c r="C26" s="51">
        <v>26.489935341819539</v>
      </c>
      <c r="D26" s="51">
        <v>8.2069050813946642</v>
      </c>
      <c r="E26" s="51">
        <v>11.667294094253718</v>
      </c>
      <c r="F26" s="51">
        <v>10.734311714311593</v>
      </c>
      <c r="G26" s="45"/>
      <c r="H26" s="45"/>
      <c r="I26" s="45"/>
    </row>
    <row r="27" spans="1:9" s="24" customFormat="1" ht="12">
      <c r="A27" s="56" t="s">
        <v>5</v>
      </c>
      <c r="B27" s="51">
        <v>41.851649947258764</v>
      </c>
      <c r="C27" s="51">
        <v>32.328546810581052</v>
      </c>
      <c r="D27" s="51">
        <v>43.706763210094827</v>
      </c>
      <c r="E27" s="51">
        <v>39.440208681954026</v>
      </c>
      <c r="F27" s="51">
        <v>44.132153498408812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37.925194002275667</v>
      </c>
      <c r="C34" s="51">
        <v>28.861974505970604</v>
      </c>
      <c r="D34" s="51">
        <v>40.021845325955731</v>
      </c>
      <c r="E34" s="51">
        <v>39.287160904019899</v>
      </c>
      <c r="F34" s="51">
        <v>36.624472852542262</v>
      </c>
      <c r="G34" s="45"/>
      <c r="H34" s="45"/>
      <c r="I34" s="45"/>
    </row>
    <row r="35" spans="1:9" s="24" customFormat="1" ht="12">
      <c r="A35" s="56" t="s">
        <v>117</v>
      </c>
      <c r="B35" s="51">
        <v>37.925194002275667</v>
      </c>
      <c r="C35" s="51">
        <v>28.861974505970604</v>
      </c>
      <c r="D35" s="51">
        <v>40.021845325955731</v>
      </c>
      <c r="E35" s="51">
        <v>39.287160904019899</v>
      </c>
      <c r="F35" s="51">
        <v>36.624472852542262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9.3027836755023827</v>
      </c>
      <c r="C37" s="51">
        <v>18.853315906746225</v>
      </c>
      <c r="D37" s="51">
        <v>7.093399245096613</v>
      </c>
      <c r="E37" s="51">
        <v>9.7751668260179585</v>
      </c>
      <c r="F37" s="51">
        <v>8.8516429364239073</v>
      </c>
      <c r="G37" s="45"/>
      <c r="H37" s="45"/>
      <c r="I37" s="45"/>
    </row>
    <row r="38" spans="1:9" s="24" customFormat="1" ht="12">
      <c r="A38" s="56" t="s">
        <v>5</v>
      </c>
      <c r="B38" s="51">
        <v>52.772022322221936</v>
      </c>
      <c r="C38" s="51">
        <v>52.284709587283174</v>
      </c>
      <c r="D38" s="51">
        <v>52.884755428947649</v>
      </c>
      <c r="E38" s="51">
        <v>50.937672269962142</v>
      </c>
      <c r="F38" s="51">
        <v>54.523884211033838</v>
      </c>
      <c r="G38" s="45"/>
      <c r="H38" s="45"/>
      <c r="I38" s="45"/>
    </row>
    <row r="39" spans="1:9" s="24" customFormat="1" ht="12">
      <c r="A39" s="56" t="s">
        <v>119</v>
      </c>
      <c r="B39" s="51">
        <v>17.785915244632665</v>
      </c>
      <c r="C39" s="51">
        <v>24.132226491911695</v>
      </c>
      <c r="D39" s="51">
        <v>16.317783320594209</v>
      </c>
      <c r="E39" s="51">
        <v>17.609091850716354</v>
      </c>
      <c r="F39" s="51">
        <v>17.954787137143448</v>
      </c>
      <c r="G39" s="45"/>
      <c r="H39" s="45"/>
      <c r="I39" s="45"/>
    </row>
    <row r="40" spans="1:9" s="24" customFormat="1" ht="12">
      <c r="A40" s="56" t="s">
        <v>120</v>
      </c>
      <c r="B40" s="51">
        <v>32.913976837896904</v>
      </c>
      <c r="C40" s="51">
        <v>21.665065497319077</v>
      </c>
      <c r="D40" s="51">
        <v>35.516257943611862</v>
      </c>
      <c r="E40" s="51">
        <v>30.373782900929935</v>
      </c>
      <c r="F40" s="51">
        <v>35.339941796374319</v>
      </c>
      <c r="G40" s="45"/>
      <c r="H40" s="45"/>
      <c r="I40" s="45"/>
    </row>
    <row r="41" spans="1:9" s="24" customFormat="1" ht="12">
      <c r="A41" s="59" t="s">
        <v>52</v>
      </c>
      <c r="B41" s="51">
        <v>2.072129701700161</v>
      </c>
      <c r="C41" s="51">
        <v>6.4874175980524029</v>
      </c>
      <c r="D41" s="51">
        <v>1.0507135022922667</v>
      </c>
      <c r="E41" s="51">
        <v>2.9547975183158539</v>
      </c>
      <c r="F41" s="51">
        <v>1.2291542257244175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86.104155739617255</v>
      </c>
      <c r="C48" s="51">
        <v>90.029816572546537</v>
      </c>
      <c r="D48" s="51">
        <v>85.938130055802631</v>
      </c>
      <c r="E48" s="51">
        <v>85.474577268263502</v>
      </c>
      <c r="F48" s="51">
        <v>88.742038789536181</v>
      </c>
      <c r="G48" s="45"/>
      <c r="H48" s="45"/>
      <c r="I48" s="45"/>
    </row>
    <row r="49" spans="1:9" s="24" customFormat="1" ht="12">
      <c r="A49" s="56" t="s">
        <v>22</v>
      </c>
      <c r="B49" s="51">
        <v>96.820867938076901</v>
      </c>
      <c r="C49" s="51">
        <v>96.329160259926908</v>
      </c>
      <c r="D49" s="51">
        <v>96.905874110321037</v>
      </c>
      <c r="E49" s="51">
        <v>96.164799225710297</v>
      </c>
      <c r="F49" s="51">
        <v>97.473360628390154</v>
      </c>
      <c r="G49" s="45"/>
      <c r="H49" s="45"/>
      <c r="I49" s="45"/>
    </row>
    <row r="50" spans="1:9" s="24" customFormat="1" ht="12">
      <c r="A50" s="56" t="s">
        <v>121</v>
      </c>
      <c r="B50" s="51">
        <v>96.820869316442156</v>
      </c>
      <c r="C50" s="51">
        <v>96.329160259926908</v>
      </c>
      <c r="D50" s="51">
        <v>96.905875728396765</v>
      </c>
      <c r="E50" s="51">
        <v>96.164799225710297</v>
      </c>
      <c r="F50" s="51">
        <v>97.473363396135156</v>
      </c>
      <c r="G50" s="45"/>
      <c r="H50" s="45"/>
      <c r="I50" s="45"/>
    </row>
    <row r="51" spans="1:9" s="24" customFormat="1" ht="12">
      <c r="A51" s="56" t="s">
        <v>79</v>
      </c>
      <c r="B51" s="51">
        <v>97.08694324883642</v>
      </c>
      <c r="C51" s="51">
        <v>97.703036876584676</v>
      </c>
      <c r="D51" s="51">
        <v>96.943725054616976</v>
      </c>
      <c r="E51" s="51">
        <v>96.362613030369531</v>
      </c>
      <c r="F51" s="51">
        <v>97.844731584450741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99.853381334970749</v>
      </c>
      <c r="C56" s="51">
        <v>99.987719868300232</v>
      </c>
      <c r="D56" s="51">
        <v>99.773775521156566</v>
      </c>
      <c r="E56" s="51">
        <v>98.116152151685625</v>
      </c>
      <c r="F56" s="51">
        <v>99.924989020737797</v>
      </c>
      <c r="G56" s="45"/>
      <c r="H56" s="45"/>
      <c r="I56" s="45"/>
    </row>
    <row r="57" spans="1:9" s="24" customFormat="1" ht="12">
      <c r="A57" s="56" t="s">
        <v>9</v>
      </c>
      <c r="B57" s="51">
        <v>74.33627879980294</v>
      </c>
      <c r="C57" s="51">
        <v>75.530900730619749</v>
      </c>
      <c r="D57" s="51">
        <v>74.068345693760023</v>
      </c>
      <c r="E57" s="51">
        <v>65.249589516936837</v>
      </c>
      <c r="F57" s="51">
        <v>84.883030637553119</v>
      </c>
      <c r="G57" s="45"/>
      <c r="H57" s="45"/>
      <c r="I57" s="45"/>
    </row>
    <row r="58" spans="1:9" s="24" customFormat="1" ht="12">
      <c r="A58" s="56" t="s">
        <v>10</v>
      </c>
      <c r="B58" s="51">
        <v>50.643904509837732</v>
      </c>
      <c r="C58" s="51">
        <v>60.212956363772761</v>
      </c>
      <c r="D58" s="51">
        <v>48.032386258017233</v>
      </c>
      <c r="E58" s="51">
        <v>40.555967013399687</v>
      </c>
      <c r="F58" s="51">
        <v>66.026990636718523</v>
      </c>
      <c r="G58" s="45"/>
      <c r="H58" s="45"/>
      <c r="I58" s="45"/>
    </row>
    <row r="59" spans="1:9" s="24" customFormat="1" ht="12">
      <c r="A59" s="56" t="s">
        <v>11</v>
      </c>
      <c r="B59" s="51">
        <v>97.380787398326177</v>
      </c>
      <c r="C59" s="51">
        <v>95.620307049800019</v>
      </c>
      <c r="D59" s="51">
        <v>97.634452464674268</v>
      </c>
      <c r="E59" s="51">
        <v>95.84097922665012</v>
      </c>
      <c r="F59" s="51">
        <v>98.682169317751146</v>
      </c>
      <c r="G59" s="45"/>
      <c r="H59" s="45"/>
      <c r="I59" s="45"/>
    </row>
    <row r="60" spans="1:9" s="24" customFormat="1" ht="12">
      <c r="A60" s="56" t="s">
        <v>6</v>
      </c>
      <c r="B60" s="51">
        <v>100</v>
      </c>
      <c r="C60" s="51">
        <v>100</v>
      </c>
      <c r="D60" s="51">
        <v>100</v>
      </c>
      <c r="E60" s="51">
        <v>100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84.871708212200303</v>
      </c>
      <c r="C61" s="51">
        <v>89.916170626605691</v>
      </c>
      <c r="D61" s="51">
        <v>83.088403756005675</v>
      </c>
      <c r="E61" s="51">
        <v>66.868940989684248</v>
      </c>
      <c r="F61" s="51">
        <v>93.808596294928918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1.3294859974311353</v>
      </c>
      <c r="C67" s="51">
        <v>0.93151004763587908</v>
      </c>
      <c r="D67" s="51">
        <v>1.4908770137959189</v>
      </c>
      <c r="E67" s="51">
        <v>1.908090605502027</v>
      </c>
      <c r="F67" s="51">
        <v>0.73003784649693371</v>
      </c>
      <c r="G67" s="45"/>
      <c r="H67" s="45"/>
      <c r="I67" s="45"/>
    </row>
    <row r="68" spans="1:9" s="24" customFormat="1" ht="12">
      <c r="A68" s="56" t="s">
        <v>5</v>
      </c>
      <c r="B68" s="51">
        <v>98.670514002568865</v>
      </c>
      <c r="C68" s="51">
        <v>99.068489952364132</v>
      </c>
      <c r="D68" s="51">
        <v>98.50912298620409</v>
      </c>
      <c r="E68" s="51">
        <v>98.091909394497975</v>
      </c>
      <c r="F68" s="51">
        <v>99.269962153503073</v>
      </c>
      <c r="G68" s="45"/>
      <c r="H68" s="45"/>
      <c r="I68" s="45"/>
    </row>
    <row r="69" spans="1:9" s="24" customFormat="1" ht="12">
      <c r="A69" s="59" t="s">
        <v>15</v>
      </c>
      <c r="B69" s="51">
        <v>88.37453052084642</v>
      </c>
      <c r="C69" s="51">
        <v>78.078740259613923</v>
      </c>
      <c r="D69" s="51">
        <v>92.549777933143091</v>
      </c>
      <c r="E69" s="51">
        <v>83.997215280737208</v>
      </c>
      <c r="F69" s="51">
        <v>92.909533336479186</v>
      </c>
      <c r="G69" s="45"/>
      <c r="H69" s="45"/>
      <c r="I69" s="45"/>
    </row>
    <row r="70" spans="1:9" s="24" customFormat="1" ht="12">
      <c r="A70" s="59" t="s">
        <v>16</v>
      </c>
      <c r="B70" s="51">
        <v>10.295983481722441</v>
      </c>
      <c r="C70" s="51">
        <v>20.989749692750205</v>
      </c>
      <c r="D70" s="51">
        <v>5.9593450530609955</v>
      </c>
      <c r="E70" s="51">
        <v>14.094694113760783</v>
      </c>
      <c r="F70" s="51">
        <v>6.3604288170238892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27.427081408576093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35.906542346954531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37.208654903471498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3.1171446631484554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37.258713860514995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35.04516395222992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18.539927807147247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18.319522977965345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17.466763570080516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18.613927059860792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18.861578349762723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14.872475913762214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18.981270018299242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18.787415710272988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18.981270018299242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18.613927059860792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16.304077877402161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18.974238166285655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12.594178378324086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28.852439655617403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20.215585188521423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28.968812588219695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25.49107902978605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58.81958605233465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83.586898272579944</v>
      </c>
      <c r="C109" s="51">
        <v>84.702696693950529</v>
      </c>
      <c r="D109" s="51">
        <v>83.332947826417808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87.069265209618692</v>
      </c>
      <c r="C110" s="51">
        <v>94.108424758084823</v>
      </c>
      <c r="D110" s="51">
        <v>84.475826942175885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97.604454460579021</v>
      </c>
      <c r="C111" s="51">
        <v>99.27495264351586</v>
      </c>
      <c r="D111" s="51">
        <v>97.322512474032365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97.230146407317378</v>
      </c>
      <c r="C112" s="51">
        <v>97.886722272896094</v>
      </c>
      <c r="D112" s="51">
        <v>97.155185159840002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84.456551128053903</v>
      </c>
      <c r="C113" s="51">
        <v>65.909975258246646</v>
      </c>
      <c r="D113" s="51">
        <v>84.95742059231182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59.915697671758572</v>
      </c>
      <c r="C114" s="51">
        <v>67.016293483363256</v>
      </c>
      <c r="D114" s="51">
        <v>57.253148056768509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23.407934566506267</v>
      </c>
      <c r="C121" s="51">
        <v>18.441474311002757</v>
      </c>
      <c r="D121" s="51">
        <v>24.383147417842661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19.796633901895795</v>
      </c>
      <c r="C122" s="51">
        <v>2.8893830567082786</v>
      </c>
      <c r="D122" s="51">
        <v>23.116537305275266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20.515143432023976</v>
      </c>
      <c r="C123" s="51">
        <v>3.4621115284845558</v>
      </c>
      <c r="D123" s="51">
        <v>23.863672904311485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9.3172080317456309</v>
      </c>
      <c r="C124" s="51">
        <v>8.8235303787633423</v>
      </c>
      <c r="D124" s="51">
        <v>9.4141459100172842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25.063366295698426</v>
      </c>
      <c r="C125" s="51">
        <v>61.210088972674093</v>
      </c>
      <c r="D125" s="51">
        <v>17.965603565196872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33.992847944737946</v>
      </c>
      <c r="C130" s="51">
        <v>13.091942896510828</v>
      </c>
      <c r="D130" s="51">
        <v>37.767550479285539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15.419324306798252</v>
      </c>
      <c r="C131" s="51">
        <v>0.73083079440508214</v>
      </c>
      <c r="D131" s="51">
        <v>18.072065590583914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11.338796704164428</v>
      </c>
      <c r="C132" s="51">
        <v>1.5664216135136786</v>
      </c>
      <c r="D132" s="51">
        <v>13.103687216709867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1.3214951755413515</v>
      </c>
      <c r="C133" s="51">
        <v>2.9449506445032698</v>
      </c>
      <c r="D133" s="51">
        <v>1.0282991890864255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36.867129300420451</v>
      </c>
      <c r="C134" s="51">
        <v>79.49208750244776</v>
      </c>
      <c r="D134" s="51">
        <v>29.169063719579718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20.998858318049411</v>
      </c>
      <c r="C139" s="51">
        <v>19.558942226318401</v>
      </c>
      <c r="D139" s="51">
        <v>21.286849529838193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20.792888873559392</v>
      </c>
      <c r="C140" s="51">
        <v>3.3402847730943872</v>
      </c>
      <c r="D140" s="51">
        <v>24.283506578734467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22.603636569356034</v>
      </c>
      <c r="C141" s="51">
        <v>3.858103717936646</v>
      </c>
      <c r="D141" s="51">
        <v>26.352847864639344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11.136994480917387</v>
      </c>
      <c r="C142" s="51">
        <v>10.051511622665299</v>
      </c>
      <c r="D142" s="51">
        <v>11.354096415986902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22.376885633932247</v>
      </c>
      <c r="C143" s="51">
        <v>57.391147610908078</v>
      </c>
      <c r="D143" s="51">
        <v>15.373836875631996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/>
  <dimension ref="A1:L144"/>
  <sheetViews>
    <sheetView topLeftCell="A34"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161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162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3156.8016999999995</v>
      </c>
      <c r="C12" s="48">
        <v>1179.6355980000001</v>
      </c>
      <c r="D12" s="48">
        <v>1977.166099</v>
      </c>
      <c r="E12" s="48">
        <v>2119.9537989999999</v>
      </c>
      <c r="F12" s="48">
        <v>1036.8479090000001</v>
      </c>
      <c r="G12" s="45"/>
      <c r="H12" s="65"/>
      <c r="I12" s="65"/>
      <c r="J12" s="65"/>
      <c r="K12" s="65"/>
      <c r="L12" s="66"/>
    </row>
    <row r="13" spans="1:12" s="24" customFormat="1" ht="12">
      <c r="A13" s="47" t="s">
        <v>46</v>
      </c>
      <c r="B13" s="48">
        <v>2620.5175999999997</v>
      </c>
      <c r="C13" s="48">
        <v>1034.169097</v>
      </c>
      <c r="D13" s="48">
        <v>1787.5294000000001</v>
      </c>
      <c r="E13" s="48">
        <v>1855.664399</v>
      </c>
      <c r="F13" s="48">
        <v>966.0340999</v>
      </c>
      <c r="G13" s="45"/>
      <c r="H13" s="65"/>
      <c r="I13" s="65"/>
      <c r="J13" s="65"/>
      <c r="K13" s="65"/>
      <c r="L13" s="66"/>
    </row>
    <row r="14" spans="1:12" s="24" customFormat="1" ht="12">
      <c r="A14" s="47" t="s">
        <v>47</v>
      </c>
      <c r="B14" s="48">
        <v>196.64870000000002</v>
      </c>
      <c r="C14" s="48">
        <v>81.4739</v>
      </c>
      <c r="D14" s="48">
        <v>115.17480099999999</v>
      </c>
      <c r="E14" s="48">
        <v>141.00620000000001</v>
      </c>
      <c r="F14" s="48">
        <v>55.642500900000002</v>
      </c>
      <c r="G14" s="45"/>
      <c r="H14" s="65"/>
      <c r="I14" s="65"/>
      <c r="J14" s="65"/>
      <c r="K14" s="65"/>
      <c r="L14" s="66"/>
    </row>
    <row r="15" spans="1:12" s="24" customFormat="1" ht="12">
      <c r="A15" s="47" t="s">
        <v>48</v>
      </c>
      <c r="B15" s="48">
        <v>531.75189899999998</v>
      </c>
      <c r="C15" s="48">
        <v>226.94039999999998</v>
      </c>
      <c r="D15" s="48">
        <v>304.81149979999998</v>
      </c>
      <c r="E15" s="48">
        <v>405.29559899999998</v>
      </c>
      <c r="F15" s="48">
        <v>126.45630199999999</v>
      </c>
      <c r="G15" s="45"/>
      <c r="H15" s="65"/>
      <c r="I15" s="65"/>
      <c r="J15" s="65"/>
      <c r="K15" s="65"/>
      <c r="L15" s="66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72.52556330596282</v>
      </c>
      <c r="C17" s="51">
        <v>72.865688436186872</v>
      </c>
      <c r="D17" s="51">
        <v>72.32414280770638</v>
      </c>
      <c r="E17" s="51">
        <v>67.643394747421681</v>
      </c>
      <c r="F17" s="51">
        <v>85.080982500673827</v>
      </c>
      <c r="G17" s="45"/>
      <c r="H17" s="45"/>
      <c r="I17" s="45"/>
    </row>
    <row r="18" spans="1:9" s="24" customFormat="1" ht="12">
      <c r="A18" s="47" t="s">
        <v>46</v>
      </c>
      <c r="B18" s="51">
        <v>60.204768355639736</v>
      </c>
      <c r="C18" s="51">
        <v>63.880272297729277</v>
      </c>
      <c r="D18" s="51">
        <v>65.387289243913798</v>
      </c>
      <c r="E18" s="51">
        <v>59.21045992582691</v>
      </c>
      <c r="F18" s="51">
        <v>79.270189615289183</v>
      </c>
      <c r="G18" s="45"/>
      <c r="H18" s="45"/>
      <c r="I18" s="45"/>
    </row>
    <row r="19" spans="1:9" s="24" customFormat="1" ht="12">
      <c r="A19" s="47" t="s">
        <v>47</v>
      </c>
      <c r="B19" s="51">
        <v>4.5178820515983924</v>
      </c>
      <c r="C19" s="51">
        <v>5.0326150068260693</v>
      </c>
      <c r="D19" s="51">
        <v>4.2130596714086002</v>
      </c>
      <c r="E19" s="51">
        <v>4.4992197721163123</v>
      </c>
      <c r="F19" s="51">
        <v>4.5658756740248467</v>
      </c>
      <c r="G19" s="45"/>
      <c r="H19" s="45"/>
      <c r="I19" s="45"/>
    </row>
    <row r="20" spans="1:9" s="24" customFormat="1" ht="12">
      <c r="A20" s="47" t="s">
        <v>48</v>
      </c>
      <c r="B20" s="51">
        <v>12.216670440208659</v>
      </c>
      <c r="C20" s="51">
        <v>14.018031083513996</v>
      </c>
      <c r="D20" s="51">
        <v>11.149913227885245</v>
      </c>
      <c r="E20" s="51">
        <v>12.932154561803127</v>
      </c>
      <c r="F20" s="51">
        <v>10.376667902950775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47.222785300125445</v>
      </c>
      <c r="C25" s="51">
        <v>45.36590779602458</v>
      </c>
      <c r="D25" s="51">
        <v>42.982297186272852</v>
      </c>
      <c r="E25" s="51">
        <v>45.430434536239659</v>
      </c>
      <c r="F25" s="51">
        <v>40.831374279731051</v>
      </c>
      <c r="G25" s="45"/>
      <c r="H25" s="45"/>
      <c r="I25" s="45"/>
    </row>
    <row r="26" spans="1:9" s="24" customFormat="1" ht="12">
      <c r="A26" s="56" t="s">
        <v>4</v>
      </c>
      <c r="B26" s="51">
        <v>11.622459624007107</v>
      </c>
      <c r="C26" s="51">
        <v>21.263514800230006</v>
      </c>
      <c r="D26" s="51">
        <v>4.736587828988994</v>
      </c>
      <c r="E26" s="51">
        <v>11.974923866608059</v>
      </c>
      <c r="F26" s="51">
        <v>8.5249785704795489</v>
      </c>
      <c r="G26" s="45"/>
      <c r="H26" s="45"/>
      <c r="I26" s="45"/>
    </row>
    <row r="27" spans="1:9" s="24" customFormat="1" ht="12">
      <c r="A27" s="56" t="s">
        <v>5</v>
      </c>
      <c r="B27" s="51">
        <v>48.831898705812939</v>
      </c>
      <c r="C27" s="51">
        <v>33.370577403745415</v>
      </c>
      <c r="D27" s="51">
        <v>52.281114984738153</v>
      </c>
      <c r="E27" s="51">
        <v>42.59464159715229</v>
      </c>
      <c r="F27" s="51">
        <v>50.643647149789395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39.373280874753711</v>
      </c>
      <c r="C34" s="51">
        <v>40.234051922871863</v>
      </c>
      <c r="D34" s="51">
        <v>38.859719443328373</v>
      </c>
      <c r="E34" s="51">
        <v>39.831169924472491</v>
      </c>
      <c r="F34" s="51">
        <v>38.437074091644817</v>
      </c>
      <c r="G34" s="45"/>
      <c r="H34" s="45"/>
      <c r="I34" s="45"/>
    </row>
    <row r="35" spans="1:9" s="24" customFormat="1" ht="12">
      <c r="A35" s="56" t="s">
        <v>117</v>
      </c>
      <c r="B35" s="51">
        <v>39.200479396599412</v>
      </c>
      <c r="C35" s="51">
        <v>39.77162098154993</v>
      </c>
      <c r="D35" s="51">
        <v>38.859719443328373</v>
      </c>
      <c r="E35" s="51">
        <v>39.766734557973258</v>
      </c>
      <c r="F35" s="51">
        <v>38.042705740751032</v>
      </c>
      <c r="G35" s="45"/>
      <c r="H35" s="45"/>
      <c r="I35" s="45"/>
    </row>
    <row r="36" spans="1:9" s="24" customFormat="1" ht="12">
      <c r="A36" s="56" t="s">
        <v>118</v>
      </c>
      <c r="B36" s="51">
        <v>0.17280147815429775</v>
      </c>
      <c r="C36" s="51">
        <v>0.4624309413219318</v>
      </c>
      <c r="D36" s="51">
        <v>0</v>
      </c>
      <c r="E36" s="51">
        <v>6.4435366499230012E-2</v>
      </c>
      <c r="F36" s="51">
        <v>0.39436835089378569</v>
      </c>
      <c r="G36" s="45"/>
      <c r="H36" s="45"/>
      <c r="I36" s="45"/>
    </row>
    <row r="37" spans="1:9" s="24" customFormat="1" ht="12">
      <c r="A37" s="56" t="s">
        <v>4</v>
      </c>
      <c r="B37" s="51">
        <v>9.7776683280422709</v>
      </c>
      <c r="C37" s="51">
        <v>18.988380766040599</v>
      </c>
      <c r="D37" s="51">
        <v>4.2822856432154515</v>
      </c>
      <c r="E37" s="51">
        <v>10.675109953186295</v>
      </c>
      <c r="F37" s="51">
        <v>7.9427464033203732</v>
      </c>
      <c r="G37" s="45"/>
      <c r="H37" s="45"/>
      <c r="I37" s="45"/>
    </row>
    <row r="38" spans="1:9" s="24" customFormat="1" ht="12">
      <c r="A38" s="56" t="s">
        <v>5</v>
      </c>
      <c r="B38" s="51">
        <v>50.849050797204022</v>
      </c>
      <c r="C38" s="51">
        <v>40.777567311087537</v>
      </c>
      <c r="D38" s="51">
        <v>56.857994913456182</v>
      </c>
      <c r="E38" s="51">
        <v>49.493720122341209</v>
      </c>
      <c r="F38" s="51">
        <v>53.620179505034805</v>
      </c>
      <c r="G38" s="45"/>
      <c r="H38" s="45"/>
      <c r="I38" s="45"/>
    </row>
    <row r="39" spans="1:9" s="24" customFormat="1" ht="12">
      <c r="A39" s="56" t="s">
        <v>119</v>
      </c>
      <c r="B39" s="51">
        <v>13.379066508992313</v>
      </c>
      <c r="C39" s="51">
        <v>11.148010472298411</v>
      </c>
      <c r="D39" s="51">
        <v>14.710180401489881</v>
      </c>
      <c r="E39" s="51">
        <v>14.990520036328395</v>
      </c>
      <c r="F39" s="51">
        <v>10.084266081111419</v>
      </c>
      <c r="G39" s="45"/>
      <c r="H39" s="45"/>
      <c r="I39" s="45"/>
    </row>
    <row r="40" spans="1:9" s="24" customFormat="1" ht="12">
      <c r="A40" s="56" t="s">
        <v>120</v>
      </c>
      <c r="B40" s="51">
        <v>34.306868245794476</v>
      </c>
      <c r="C40" s="51">
        <v>22.348791393458779</v>
      </c>
      <c r="D40" s="51">
        <v>41.44140952115324</v>
      </c>
      <c r="E40" s="51">
        <v>30.63309211296637</v>
      </c>
      <c r="F40" s="51">
        <v>41.81832226658809</v>
      </c>
      <c r="G40" s="45"/>
      <c r="H40" s="45"/>
      <c r="I40" s="45"/>
    </row>
    <row r="41" spans="1:9" s="24" customFormat="1" ht="12">
      <c r="A41" s="59" t="s">
        <v>52</v>
      </c>
      <c r="B41" s="51">
        <v>3.1631160107396044</v>
      </c>
      <c r="C41" s="51">
        <v>7.2807653605584051</v>
      </c>
      <c r="D41" s="51">
        <v>0.70640498069757773</v>
      </c>
      <c r="E41" s="51">
        <v>3.870107925875605</v>
      </c>
      <c r="F41" s="51">
        <v>1.7175903857660189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94.893954811616155</v>
      </c>
      <c r="C48" s="51">
        <v>96.959586355257954</v>
      </c>
      <c r="D48" s="51">
        <v>93.331565132636342</v>
      </c>
      <c r="E48" s="51">
        <v>93.389049527150021</v>
      </c>
      <c r="F48" s="51">
        <v>98.242506461939684</v>
      </c>
      <c r="G48" s="45"/>
      <c r="H48" s="45"/>
      <c r="I48" s="45"/>
    </row>
    <row r="49" spans="1:9" s="24" customFormat="1" ht="12">
      <c r="A49" s="56" t="s">
        <v>22</v>
      </c>
      <c r="B49" s="51">
        <v>99.108575044386825</v>
      </c>
      <c r="C49" s="51">
        <v>98.655934301516439</v>
      </c>
      <c r="D49" s="51">
        <v>99.359039301039999</v>
      </c>
      <c r="E49" s="51">
        <v>99.391039432097614</v>
      </c>
      <c r="F49" s="51">
        <v>98.514899491492002</v>
      </c>
      <c r="G49" s="45"/>
      <c r="H49" s="45"/>
      <c r="I49" s="45"/>
    </row>
    <row r="50" spans="1:9" s="24" customFormat="1" ht="12">
      <c r="A50" s="56" t="s">
        <v>121</v>
      </c>
      <c r="B50" s="51">
        <v>99.102844559010919</v>
      </c>
      <c r="C50" s="51">
        <v>98.631394190604709</v>
      </c>
      <c r="D50" s="51">
        <v>99.359039301039999</v>
      </c>
      <c r="E50" s="51">
        <v>99.389598579656166</v>
      </c>
      <c r="F50" s="51">
        <v>98.492511776214869</v>
      </c>
      <c r="G50" s="45"/>
      <c r="H50" s="45"/>
      <c r="I50" s="45"/>
    </row>
    <row r="51" spans="1:9" s="24" customFormat="1" ht="12">
      <c r="A51" s="56" t="s">
        <v>79</v>
      </c>
      <c r="B51" s="51">
        <v>98.168412697097096</v>
      </c>
      <c r="C51" s="51">
        <v>98.650011695370537</v>
      </c>
      <c r="D51" s="51">
        <v>97.777465729050334</v>
      </c>
      <c r="E51" s="51">
        <v>97.934405127276435</v>
      </c>
      <c r="F51" s="51">
        <v>98.693474841973625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95.766247055086822</v>
      </c>
      <c r="C56" s="51">
        <v>95.586611276011155</v>
      </c>
      <c r="D56" s="51">
        <v>95.840760255281793</v>
      </c>
      <c r="E56" s="51">
        <v>100</v>
      </c>
      <c r="F56" s="51">
        <v>94.568720045500271</v>
      </c>
      <c r="G56" s="45"/>
      <c r="H56" s="45"/>
      <c r="I56" s="45"/>
    </row>
    <row r="57" spans="1:9" s="24" customFormat="1" ht="12">
      <c r="A57" s="56" t="s">
        <v>9</v>
      </c>
      <c r="B57" s="51">
        <v>57.905120089358086</v>
      </c>
      <c r="C57" s="51">
        <v>52.816622250261382</v>
      </c>
      <c r="D57" s="51">
        <v>60.394856780084574</v>
      </c>
      <c r="E57" s="51">
        <v>51.415339975068633</v>
      </c>
      <c r="F57" s="51">
        <v>76.01249243733686</v>
      </c>
      <c r="G57" s="45"/>
      <c r="H57" s="45"/>
      <c r="I57" s="45"/>
    </row>
    <row r="58" spans="1:9" s="24" customFormat="1" ht="12">
      <c r="A58" s="56" t="s">
        <v>10</v>
      </c>
      <c r="B58" s="51">
        <v>30.400866130424646</v>
      </c>
      <c r="C58" s="51">
        <v>27.604093256935545</v>
      </c>
      <c r="D58" s="51">
        <v>31.860417171483917</v>
      </c>
      <c r="E58" s="51">
        <v>27.248760208248779</v>
      </c>
      <c r="F58" s="51">
        <v>46.8853279743389</v>
      </c>
      <c r="G58" s="45"/>
      <c r="H58" s="45"/>
      <c r="I58" s="45"/>
    </row>
    <row r="59" spans="1:9" s="24" customFormat="1" ht="12">
      <c r="A59" s="56" t="s">
        <v>11</v>
      </c>
      <c r="B59" s="51">
        <v>84.632600280467656</v>
      </c>
      <c r="C59" s="51">
        <v>76.391780828133832</v>
      </c>
      <c r="D59" s="51">
        <v>87.675780180185086</v>
      </c>
      <c r="E59" s="51">
        <v>82.160453716889492</v>
      </c>
      <c r="F59" s="51">
        <v>88.62662888570712</v>
      </c>
      <c r="G59" s="45"/>
      <c r="H59" s="45"/>
      <c r="I59" s="45"/>
    </row>
    <row r="60" spans="1:9" s="24" customFormat="1" ht="12">
      <c r="A60" s="56" t="s">
        <v>6</v>
      </c>
      <c r="B60" s="51">
        <v>96.750229877150161</v>
      </c>
      <c r="C60" s="51">
        <v>96.241616754724589</v>
      </c>
      <c r="D60" s="51">
        <v>100</v>
      </c>
      <c r="E60" s="51">
        <v>97.619146771689145</v>
      </c>
      <c r="F60" s="51">
        <v>92.939076704693719</v>
      </c>
      <c r="G60" s="45"/>
      <c r="H60" s="45"/>
      <c r="I60" s="45"/>
    </row>
    <row r="61" spans="1:9" s="24" customFormat="1" ht="12">
      <c r="A61" s="56" t="s">
        <v>12</v>
      </c>
      <c r="B61" s="51">
        <v>62.108794866686509</v>
      </c>
      <c r="C61" s="51">
        <v>57.105599617000415</v>
      </c>
      <c r="D61" s="51">
        <v>64.513492140554817</v>
      </c>
      <c r="E61" s="51">
        <v>53.167243275970947</v>
      </c>
      <c r="F61" s="51">
        <v>81.014131700611742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1.0258543524261114</v>
      </c>
      <c r="C66" s="51">
        <v>2.4037148079407635</v>
      </c>
      <c r="D66" s="51">
        <v>0</v>
      </c>
      <c r="E66" s="51">
        <v>0.33703795535169384</v>
      </c>
      <c r="F66" s="51">
        <v>3.2335280530344783</v>
      </c>
      <c r="G66" s="45"/>
      <c r="H66" s="45"/>
      <c r="I66" s="45"/>
    </row>
    <row r="67" spans="1:9" s="24" customFormat="1" ht="12">
      <c r="A67" s="56" t="s">
        <v>57</v>
      </c>
      <c r="B67" s="51">
        <v>0.76971986516591651</v>
      </c>
      <c r="C67" s="51">
        <v>1.8035572335291559</v>
      </c>
      <c r="D67" s="51">
        <v>0</v>
      </c>
      <c r="E67" s="51">
        <v>1.0098801985757562</v>
      </c>
      <c r="F67" s="51">
        <v>0</v>
      </c>
      <c r="G67" s="45"/>
      <c r="H67" s="45"/>
      <c r="I67" s="45"/>
    </row>
    <row r="68" spans="1:9" s="24" customFormat="1" ht="12">
      <c r="A68" s="56" t="s">
        <v>5</v>
      </c>
      <c r="B68" s="51">
        <v>98.204425782407966</v>
      </c>
      <c r="C68" s="51">
        <v>95.792727958530079</v>
      </c>
      <c r="D68" s="51">
        <v>100</v>
      </c>
      <c r="E68" s="51">
        <v>98.653081846072553</v>
      </c>
      <c r="F68" s="51">
        <v>96.766471946965524</v>
      </c>
      <c r="G68" s="45"/>
      <c r="H68" s="45"/>
      <c r="I68" s="45"/>
    </row>
    <row r="69" spans="1:9" s="24" customFormat="1" ht="12">
      <c r="A69" s="59" t="s">
        <v>15</v>
      </c>
      <c r="B69" s="51">
        <v>79.426251188620583</v>
      </c>
      <c r="C69" s="51">
        <v>57.947328902213968</v>
      </c>
      <c r="D69" s="51">
        <v>95.417889479509739</v>
      </c>
      <c r="E69" s="51">
        <v>78.409955544570323</v>
      </c>
      <c r="F69" s="51">
        <v>82.683504377662416</v>
      </c>
      <c r="G69" s="45"/>
      <c r="H69" s="45"/>
      <c r="I69" s="45"/>
    </row>
    <row r="70" spans="1:9" s="24" customFormat="1" ht="12">
      <c r="A70" s="59" t="s">
        <v>16</v>
      </c>
      <c r="B70" s="51">
        <v>18.778174593787394</v>
      </c>
      <c r="C70" s="51">
        <v>37.845399056316111</v>
      </c>
      <c r="D70" s="51">
        <v>4.5821105204902777</v>
      </c>
      <c r="E70" s="51">
        <v>20.24312630150223</v>
      </c>
      <c r="F70" s="51">
        <v>14.08296756930311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37.438569320488867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38.216613314448423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29.318704484191745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30.562680783714459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29.26370923812684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41.224995875420419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37.193633408608896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32.853782225160359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36.8252010821273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29.966707652119169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44.805314438272667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33.024170008739482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45.025122357724108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37.368061414817412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45.025122357724108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29.966707652119169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39.464306478994843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44.684731234395777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26.968983982710881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42.677872975494537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100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41.629792580311623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31.136667098701093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86.01268060244378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72.52556330596282</v>
      </c>
      <c r="C109" s="51">
        <v>72.86568887478839</v>
      </c>
      <c r="D109" s="51">
        <v>72.324142817830122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56.525342388100263</v>
      </c>
      <c r="C110" s="51">
        <v>50.442273613807401</v>
      </c>
      <c r="D110" s="51">
        <v>60.343051603480944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91.875584545134586</v>
      </c>
      <c r="C111" s="51">
        <v>60.919738201860142</v>
      </c>
      <c r="D111" s="51">
        <v>92.475992647967672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90.921917910351553</v>
      </c>
      <c r="C112" s="51">
        <v>92.400449127798282</v>
      </c>
      <c r="D112" s="51">
        <v>89.578597965608452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77.850544897185117</v>
      </c>
      <c r="C113" s="51">
        <v>65.305734082696901</v>
      </c>
      <c r="D113" s="51">
        <v>79.184210085269854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65.833640251191198</v>
      </c>
      <c r="C114" s="51">
        <v>73.394099463357989</v>
      </c>
      <c r="D114" s="51">
        <v>59.910324492103229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26.332927029117386</v>
      </c>
      <c r="C121" s="51">
        <v>41.668369737985508</v>
      </c>
      <c r="D121" s="51">
        <v>20.523490594927132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7.0106735525479786</v>
      </c>
      <c r="C122" s="51">
        <v>2.0731134532033839</v>
      </c>
      <c r="D122" s="51">
        <v>8.881140681088711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24.590108908901868</v>
      </c>
      <c r="C123" s="51">
        <v>8.1250447371994738</v>
      </c>
      <c r="D123" s="51">
        <v>30.82747326194103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9.554206247216511</v>
      </c>
      <c r="C124" s="51">
        <v>7.7024496250771817</v>
      </c>
      <c r="D124" s="51">
        <v>10.255696453787388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32.512084236944432</v>
      </c>
      <c r="C125" s="51">
        <v>40.431022429810263</v>
      </c>
      <c r="D125" s="51">
        <v>29.512199008255731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27.300089154002066</v>
      </c>
      <c r="C130" s="51">
        <v>49.860499697005714</v>
      </c>
      <c r="D130" s="51">
        <v>18.898861563689668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0.35863464073737805</v>
      </c>
      <c r="C131" s="51">
        <v>0.51652445739891129</v>
      </c>
      <c r="D131" s="51">
        <v>0.29983835686206822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31.472932297568985</v>
      </c>
      <c r="C132" s="51">
        <v>8.8146753954519461</v>
      </c>
      <c r="D132" s="51">
        <v>39.910596119683056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2.4684885327006012</v>
      </c>
      <c r="C133" s="51">
        <v>3.1562398613010045</v>
      </c>
      <c r="D133" s="51">
        <v>2.2123781191411989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38.399855992687563</v>
      </c>
      <c r="C134" s="51">
        <v>37.652060338433927</v>
      </c>
      <c r="D134" s="51">
        <v>38.678325747374863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25.760178288726276</v>
      </c>
      <c r="C139" s="51">
        <v>36.911957391487555</v>
      </c>
      <c r="D139" s="51">
        <v>21.492792133144505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10.949979564750585</v>
      </c>
      <c r="C140" s="51">
        <v>2.9768807463375833</v>
      </c>
      <c r="D140" s="51">
        <v>14.000998702132309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20.514133536462843</v>
      </c>
      <c r="C141" s="51">
        <v>7.7246399836318353</v>
      </c>
      <c r="D141" s="51">
        <v>25.408214312393884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13.750334841429012</v>
      </c>
      <c r="C142" s="51">
        <v>10.342013223531985</v>
      </c>
      <c r="D142" s="51">
        <v>15.054577356955493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29.025373764973306</v>
      </c>
      <c r="C143" s="51">
        <v>42.044508615359483</v>
      </c>
      <c r="D143" s="51">
        <v>24.043417495373806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/>
  <dimension ref="A1:I146"/>
  <sheetViews>
    <sheetView workbookViewId="0">
      <selection activeCell="A22" sqref="A22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163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/>
      <c r="C12" s="51"/>
      <c r="D12" s="51"/>
      <c r="E12" s="51"/>
      <c r="F12" s="51"/>
      <c r="G12" s="45"/>
      <c r="H12" s="45"/>
      <c r="I12" s="45"/>
    </row>
    <row r="13" spans="1:9" s="24" customFormat="1" ht="12">
      <c r="A13" s="47" t="s">
        <v>46</v>
      </c>
      <c r="B13" s="51">
        <v>886.8</v>
      </c>
      <c r="C13" s="51">
        <v>321</v>
      </c>
      <c r="D13" s="51">
        <v>565.79999999999995</v>
      </c>
      <c r="E13" s="51">
        <v>400.3</v>
      </c>
      <c r="F13" s="51">
        <v>486.5</v>
      </c>
      <c r="G13" s="45"/>
      <c r="H13" s="45"/>
      <c r="I13" s="45"/>
    </row>
    <row r="14" spans="1:9" s="24" customFormat="1" ht="12">
      <c r="A14" s="47" t="s">
        <v>47</v>
      </c>
      <c r="B14" s="51">
        <v>43.7</v>
      </c>
      <c r="C14" s="51">
        <v>21.3</v>
      </c>
      <c r="D14" s="51">
        <v>22.5</v>
      </c>
      <c r="E14" s="51">
        <v>8.5</v>
      </c>
      <c r="F14" s="51">
        <v>35.299999999999997</v>
      </c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59.2068366938176</v>
      </c>
      <c r="C18" s="51">
        <v>50.718912940432922</v>
      </c>
      <c r="D18" s="51">
        <v>65.410404624277447</v>
      </c>
      <c r="E18" s="51">
        <v>54.670854957661838</v>
      </c>
      <c r="F18" s="51">
        <v>63.536633146140787</v>
      </c>
      <c r="G18" s="45"/>
      <c r="H18" s="45"/>
      <c r="I18" s="45"/>
    </row>
    <row r="19" spans="1:9" s="24" customFormat="1" ht="12">
      <c r="A19" s="47" t="s">
        <v>47</v>
      </c>
      <c r="B19" s="51">
        <v>2.9176124983308855</v>
      </c>
      <c r="C19" s="51">
        <v>3.3654605782904095</v>
      </c>
      <c r="D19" s="51">
        <v>2.601156069364162</v>
      </c>
      <c r="E19" s="51">
        <v>1.1608850040972412</v>
      </c>
      <c r="F19" s="51">
        <v>4.6101606373253219</v>
      </c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35.239061795218767</v>
      </c>
      <c r="C25" s="51">
        <v>35.576323987538942</v>
      </c>
      <c r="D25" s="51">
        <v>35.047720042417815</v>
      </c>
      <c r="E25" s="51">
        <v>35.87309517861604</v>
      </c>
      <c r="F25" s="51">
        <v>34.717368961973278</v>
      </c>
      <c r="G25" s="45"/>
      <c r="H25" s="45"/>
      <c r="I25" s="45"/>
    </row>
    <row r="26" spans="1:9" s="24" customFormat="1" ht="12">
      <c r="A26" s="56" t="s">
        <v>4</v>
      </c>
      <c r="B26" s="51">
        <v>4.5105999097880024E-2</v>
      </c>
      <c r="C26" s="51">
        <v>3.1152647975077882E-2</v>
      </c>
      <c r="D26" s="51">
        <v>5.3022269353128322E-2</v>
      </c>
      <c r="E26" s="51">
        <v>2.4981264051961029E-2</v>
      </c>
      <c r="F26" s="51">
        <v>6.1664953751284689E-2</v>
      </c>
      <c r="G26" s="45"/>
      <c r="H26" s="45"/>
      <c r="I26" s="45"/>
    </row>
    <row r="27" spans="1:9" s="24" customFormat="1" ht="12">
      <c r="A27" s="56" t="s">
        <v>5</v>
      </c>
      <c r="B27" s="51">
        <v>64.715832205683355</v>
      </c>
      <c r="C27" s="51">
        <v>64.392523364485982</v>
      </c>
      <c r="D27" s="51">
        <v>64.899257688229056</v>
      </c>
      <c r="E27" s="51">
        <v>64.101923557332015</v>
      </c>
      <c r="F27" s="51">
        <v>65.220966084275446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95.121951219512184</v>
      </c>
      <c r="C48" s="51">
        <v>97.5</v>
      </c>
      <c r="D48" s="51">
        <v>95.121951219512198</v>
      </c>
      <c r="E48" s="51">
        <v>98.876404494382029</v>
      </c>
      <c r="F48" s="51">
        <v>85.294117647058812</v>
      </c>
      <c r="G48" s="45"/>
      <c r="H48" s="45"/>
      <c r="I48" s="45"/>
    </row>
    <row r="49" spans="1:9" s="24" customFormat="1" ht="12">
      <c r="A49" s="56" t="s">
        <v>22</v>
      </c>
      <c r="B49" s="51">
        <v>100</v>
      </c>
      <c r="C49" s="51">
        <v>100</v>
      </c>
      <c r="D49" s="51">
        <v>100</v>
      </c>
      <c r="E49" s="51">
        <v>100</v>
      </c>
      <c r="F49" s="51">
        <v>100</v>
      </c>
      <c r="G49" s="45"/>
      <c r="H49" s="45"/>
      <c r="I49" s="45"/>
    </row>
    <row r="50" spans="1:9" s="24" customFormat="1" ht="12">
      <c r="A50" s="56" t="s">
        <v>121</v>
      </c>
      <c r="B50" s="51">
        <v>100</v>
      </c>
      <c r="C50" s="51">
        <v>100</v>
      </c>
      <c r="D50" s="51">
        <v>100</v>
      </c>
      <c r="E50" s="51">
        <v>100</v>
      </c>
      <c r="F50" s="51">
        <v>100</v>
      </c>
      <c r="G50" s="45"/>
      <c r="H50" s="45"/>
      <c r="I50" s="45"/>
    </row>
    <row r="51" spans="1:9" s="24" customFormat="1" ht="12">
      <c r="A51" s="56" t="s">
        <v>79</v>
      </c>
      <c r="B51" s="51">
        <v>99.808612440191382</v>
      </c>
      <c r="C51" s="51">
        <v>99.912587412587413</v>
      </c>
      <c r="D51" s="51">
        <v>99.79899497487439</v>
      </c>
      <c r="E51" s="51">
        <v>99.93045897079277</v>
      </c>
      <c r="F51" s="51">
        <v>99.705362404242805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78.145695364238406</v>
      </c>
      <c r="C56" s="51">
        <v>85.840707964601762</v>
      </c>
      <c r="D56" s="51">
        <v>75.588235294117652</v>
      </c>
      <c r="E56" s="51">
        <v>73.267326732673283</v>
      </c>
      <c r="F56" s="51">
        <v>79.545454545454547</v>
      </c>
      <c r="G56" s="45"/>
      <c r="H56" s="45"/>
      <c r="I56" s="45"/>
    </row>
    <row r="57" spans="1:9" s="24" customFormat="1" ht="12">
      <c r="A57" s="56" t="s">
        <v>9</v>
      </c>
      <c r="B57" s="51"/>
      <c r="C57" s="51"/>
      <c r="D57" s="51"/>
      <c r="E57" s="51"/>
      <c r="F57" s="51"/>
      <c r="G57" s="45"/>
      <c r="H57" s="45"/>
      <c r="I57" s="45"/>
    </row>
    <row r="58" spans="1:9" s="24" customFormat="1" ht="12">
      <c r="A58" s="56" t="s">
        <v>10</v>
      </c>
      <c r="B58" s="51"/>
      <c r="C58" s="51"/>
      <c r="D58" s="51"/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92.385433002265216</v>
      </c>
      <c r="C59" s="51">
        <v>89.695210449927444</v>
      </c>
      <c r="D59" s="51">
        <v>93.872549019607845</v>
      </c>
      <c r="E59" s="51">
        <v>96.687451286048315</v>
      </c>
      <c r="F59" s="51">
        <v>88.874881815316726</v>
      </c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/>
      <c r="C61" s="51"/>
      <c r="D61" s="51"/>
      <c r="E61" s="51"/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41.698249413463273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40.551071527971047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24.944812362030909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16.161616161616163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27.401129943502823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41.586217139462349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42.255307784750968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43.781136536350587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36.491228070175438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16.666666666666668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36.529242569511027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36.197564276048716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36.529242569511027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36.016727652901203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100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56.285466319513986</v>
      </c>
      <c r="C109" s="51">
        <v>47.353452362142519</v>
      </c>
      <c r="D109" s="51">
        <v>62.820809248554909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50.575221238938049</v>
      </c>
      <c r="C110" s="51">
        <v>68.262806236080181</v>
      </c>
      <c r="D110" s="51">
        <v>38.913362701908959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83.654240065546901</v>
      </c>
      <c r="C111" s="51">
        <v>70.370370370370367</v>
      </c>
      <c r="D111" s="51">
        <v>84.269181311615938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92.94527048402405</v>
      </c>
      <c r="C112" s="51">
        <v>94.124999999999986</v>
      </c>
      <c r="D112" s="51">
        <v>91.736066623959005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70.048309178743963</v>
      </c>
      <c r="C113" s="51">
        <v>11.834319526627219</v>
      </c>
      <c r="D113" s="51">
        <v>77.734375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22.812279463655614</v>
      </c>
      <c r="C114" s="51">
        <v>22.003376477208782</v>
      </c>
      <c r="D114" s="51">
        <v>24.172185430463578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102</v>
      </c>
      <c r="D119" s="55" t="s">
        <v>101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15.087789572067562</v>
      </c>
      <c r="C121" s="51">
        <v>17.058643860720831</v>
      </c>
      <c r="D121" s="51">
        <v>13.557110663029295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16.296147940449963</v>
      </c>
      <c r="C122" s="51">
        <v>6.0934636530238242</v>
      </c>
      <c r="D122" s="51">
        <v>24.220139959672636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21.102877361639631</v>
      </c>
      <c r="C123" s="51">
        <v>3.4056200366524134</v>
      </c>
      <c r="D123" s="51">
        <v>34.847586288696483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9.6735429601442018</v>
      </c>
      <c r="C124" s="51">
        <v>6.6279780085522297</v>
      </c>
      <c r="D124" s="51">
        <v>12.038904044597318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37.839642165698642</v>
      </c>
      <c r="C125" s="51">
        <v>66.814294441050706</v>
      </c>
      <c r="D125" s="51">
        <v>15.336259044004272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102</v>
      </c>
      <c r="D128" s="55" t="s">
        <v>101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14.188655395797126</v>
      </c>
      <c r="C130" s="51">
        <v>8.5534213685474185</v>
      </c>
      <c r="D130" s="51">
        <v>20.453787120453786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1.7064307157528837</v>
      </c>
      <c r="C131" s="51">
        <v>0.96038415366146468</v>
      </c>
      <c r="D131" s="51">
        <v>2.5358692025358693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25.28045504819087</v>
      </c>
      <c r="C132" s="51">
        <v>2.8211284513805523</v>
      </c>
      <c r="D132" s="51">
        <v>50.250250250250247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2.6702480644651603</v>
      </c>
      <c r="C133" s="51">
        <v>4.4717887154861948</v>
      </c>
      <c r="D133" s="51">
        <v>0.66733400066733406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56.15421077579397</v>
      </c>
      <c r="C134" s="51">
        <v>83.193277310924373</v>
      </c>
      <c r="D134" s="51">
        <v>26.092759426092758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103</v>
      </c>
      <c r="D137" s="55" t="s">
        <v>101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15.74566473988439</v>
      </c>
      <c r="C139" s="51">
        <v>25.870646766169152</v>
      </c>
      <c r="D139" s="51">
        <v>9.7534044902465968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26.971098265895954</v>
      </c>
      <c r="C140" s="51">
        <v>11.411691542288557</v>
      </c>
      <c r="D140" s="51">
        <v>36.179609863820389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18.046242774566473</v>
      </c>
      <c r="C141" s="51">
        <v>4.0111940298507465</v>
      </c>
      <c r="D141" s="51">
        <v>26.352594773647404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14.797687861271678</v>
      </c>
      <c r="C142" s="51">
        <v>8.8619402985074611</v>
      </c>
      <c r="D142" s="51">
        <v>18.310636731689364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24.439306358381504</v>
      </c>
      <c r="C143" s="51">
        <v>49.844527363184078</v>
      </c>
      <c r="D143" s="51">
        <v>9.4037541405962468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67" t="s">
        <v>104</v>
      </c>
    </row>
    <row r="146" spans="1:1" s="24" customFormat="1" ht="12">
      <c r="A146" s="67" t="s">
        <v>105</v>
      </c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/>
  <dimension ref="A1:L113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164</v>
      </c>
      <c r="B1" s="82" t="s">
        <v>165</v>
      </c>
      <c r="C1" s="82"/>
    </row>
    <row r="2" spans="1:12" s="24" customFormat="1" ht="12">
      <c r="B2" s="25"/>
      <c r="C2" s="25"/>
    </row>
    <row r="3" spans="1:12" s="24" customFormat="1" ht="12">
      <c r="A3" s="25" t="s">
        <v>166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160.11799999999999</v>
      </c>
      <c r="C12" s="48">
        <v>70.483999999999995</v>
      </c>
      <c r="D12" s="48">
        <v>89.634</v>
      </c>
      <c r="E12" s="70"/>
      <c r="F12" s="70"/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225.178</v>
      </c>
      <c r="C13" s="48">
        <v>93.957999999999998</v>
      </c>
      <c r="D13" s="48">
        <v>131.22</v>
      </c>
      <c r="E13" s="70"/>
      <c r="F13" s="70"/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163.96100000000001</v>
      </c>
      <c r="C14" s="48">
        <v>69.823999999999998</v>
      </c>
      <c r="D14" s="48">
        <v>94.137</v>
      </c>
      <c r="E14" s="70"/>
      <c r="F14" s="70"/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98.900999999999996</v>
      </c>
      <c r="C15" s="48">
        <v>46.35</v>
      </c>
      <c r="D15" s="48">
        <v>52.551000000000002</v>
      </c>
      <c r="E15" s="70"/>
      <c r="F15" s="70"/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34.933108762621195</v>
      </c>
      <c r="C17" s="51">
        <v>36.106571863265899</v>
      </c>
      <c r="D17" s="51">
        <v>34.062589066864277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49.127315885468938</v>
      </c>
      <c r="C18" s="51">
        <v>48.131508982588073</v>
      </c>
      <c r="D18" s="51">
        <v>49.866043436128372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>
        <v>35.771540025656911</v>
      </c>
      <c r="C19" s="51">
        <v>35.768476161691709</v>
      </c>
      <c r="D19" s="51">
        <v>35.773812916832924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21.577332902809172</v>
      </c>
      <c r="C20" s="51">
        <v>23.743539042369537</v>
      </c>
      <c r="D20" s="51">
        <v>19.970358547568832</v>
      </c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5.3690857899084277</v>
      </c>
      <c r="C25" s="51">
        <v>6.4177611273122031</v>
      </c>
      <c r="D25" s="51">
        <v>4.6181984453589386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1.2612244535434189</v>
      </c>
      <c r="C26" s="51">
        <v>1.3005811107090401</v>
      </c>
      <c r="D26" s="51">
        <v>1.2330437433318091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93.369689756548155</v>
      </c>
      <c r="C27" s="51">
        <v>92.281657761978749</v>
      </c>
      <c r="D27" s="51">
        <v>94.148757811309252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7.5506813724877899</v>
      </c>
      <c r="C34" s="51">
        <v>8.5551330798479075</v>
      </c>
      <c r="D34" s="51">
        <v>6.7608273646161052</v>
      </c>
      <c r="E34" s="51"/>
      <c r="F34" s="51"/>
      <c r="G34" s="45"/>
      <c r="H34" s="45"/>
      <c r="I34" s="45"/>
    </row>
    <row r="35" spans="1:9" s="24" customFormat="1" ht="12">
      <c r="A35" s="56" t="s">
        <v>117</v>
      </c>
      <c r="B35" s="51">
        <v>7.5506813724877899</v>
      </c>
      <c r="C35" s="51">
        <v>8.5551330798479075</v>
      </c>
      <c r="D35" s="51">
        <v>6.7608273646161052</v>
      </c>
      <c r="E35" s="51"/>
      <c r="F35" s="51"/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2.5481207609388079</v>
      </c>
      <c r="C37" s="51">
        <v>2.6814596220418818</v>
      </c>
      <c r="D37" s="51">
        <v>2.4432692951335429</v>
      </c>
      <c r="E37" s="51"/>
      <c r="F37" s="51"/>
      <c r="G37" s="45"/>
      <c r="H37" s="45"/>
      <c r="I37" s="45"/>
    </row>
    <row r="38" spans="1:9" s="24" customFormat="1" ht="12">
      <c r="A38" s="56" t="s">
        <v>5</v>
      </c>
      <c r="B38" s="51">
        <v>89.901197866573398</v>
      </c>
      <c r="C38" s="51">
        <v>88.763407298110209</v>
      </c>
      <c r="D38" s="51">
        <v>90.795903340250348</v>
      </c>
      <c r="E38" s="51"/>
      <c r="F38" s="51"/>
      <c r="G38" s="45"/>
      <c r="H38" s="45"/>
      <c r="I38" s="45"/>
    </row>
    <row r="39" spans="1:9" s="24" customFormat="1" ht="12">
      <c r="A39" s="56" t="s">
        <v>119</v>
      </c>
      <c r="B39" s="51">
        <v>16.845076755892528</v>
      </c>
      <c r="C39" s="51">
        <v>14.13370410305885</v>
      </c>
      <c r="D39" s="51">
        <v>18.977173840283822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28.908055309209459</v>
      </c>
      <c r="C40" s="51">
        <v>23.951535100164577</v>
      </c>
      <c r="D40" s="51">
        <v>32.805631791507686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>
        <v>44.148065801471418</v>
      </c>
      <c r="C41" s="51">
        <v>50.678168094886779</v>
      </c>
      <c r="D41" s="51">
        <v>39.013097708458844</v>
      </c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/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59.301811754308446</v>
      </c>
      <c r="C48" s="51">
        <v>60.76487252124646</v>
      </c>
      <c r="D48" s="51">
        <v>58.638407193320482</v>
      </c>
      <c r="E48" s="51"/>
      <c r="F48" s="51"/>
      <c r="G48" s="45"/>
      <c r="H48" s="45"/>
      <c r="I48" s="45"/>
    </row>
    <row r="49" spans="1:9" s="24" customFormat="1" ht="12">
      <c r="A49" s="56" t="s">
        <v>22</v>
      </c>
      <c r="B49" s="51">
        <v>75.408685890689668</v>
      </c>
      <c r="C49" s="51">
        <v>78.20441217537001</v>
      </c>
      <c r="D49" s="51">
        <v>72.584966859399231</v>
      </c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>
        <v>75.408685890689668</v>
      </c>
      <c r="C50" s="51">
        <v>78.20441217537001</v>
      </c>
      <c r="D50" s="51">
        <v>72.584966859399231</v>
      </c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78.510390367061561</v>
      </c>
      <c r="C51" s="51">
        <v>81.164172986267687</v>
      </c>
      <c r="D51" s="51">
        <v>76.121055545303562</v>
      </c>
      <c r="E51" s="51"/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67.574465109774863</v>
      </c>
      <c r="C56" s="51">
        <v>66.901183242724656</v>
      </c>
      <c r="D56" s="51">
        <v>67.657102484593949</v>
      </c>
      <c r="E56" s="51"/>
      <c r="F56" s="51"/>
      <c r="G56" s="45"/>
      <c r="H56" s="45"/>
      <c r="I56" s="45"/>
    </row>
    <row r="57" spans="1:9" s="24" customFormat="1" ht="12">
      <c r="A57" s="56" t="s">
        <v>9</v>
      </c>
      <c r="B57" s="51">
        <v>32.882858187134502</v>
      </c>
      <c r="C57" s="51">
        <v>33.735771327506157</v>
      </c>
      <c r="D57" s="51">
        <v>32.255942165694968</v>
      </c>
      <c r="E57" s="51"/>
      <c r="F57" s="51"/>
      <c r="G57" s="45"/>
      <c r="H57" s="45"/>
      <c r="I57" s="45"/>
    </row>
    <row r="58" spans="1:9" s="24" customFormat="1" ht="12">
      <c r="A58" s="56" t="s">
        <v>10</v>
      </c>
      <c r="B58" s="51">
        <v>18.770965272461549</v>
      </c>
      <c r="C58" s="51">
        <v>16.681737499581363</v>
      </c>
      <c r="D58" s="51">
        <v>20.25675225075025</v>
      </c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22.015429397663709</v>
      </c>
      <c r="C59" s="51">
        <v>19.47039420570664</v>
      </c>
      <c r="D59" s="51">
        <v>23.801622120412492</v>
      </c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>
        <v>84.332275536255395</v>
      </c>
      <c r="C60" s="51">
        <v>91.521689000486816</v>
      </c>
      <c r="D60" s="51">
        <v>78.068001696693685</v>
      </c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35.010635469290079</v>
      </c>
      <c r="C61" s="51">
        <v>34.285714285714285</v>
      </c>
      <c r="D61" s="51">
        <v>35.502764738069871</v>
      </c>
      <c r="E61" s="51"/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1.2537790315568094</v>
      </c>
      <c r="C67" s="51">
        <v>1.441208198489752</v>
      </c>
      <c r="D67" s="51">
        <v>1.0884664421228902</v>
      </c>
      <c r="E67" s="51"/>
      <c r="F67" s="51"/>
      <c r="G67" s="45"/>
      <c r="H67" s="45"/>
      <c r="I67" s="45"/>
    </row>
    <row r="68" spans="1:9" s="24" customFormat="1" ht="12">
      <c r="A68" s="56" t="s">
        <v>5</v>
      </c>
      <c r="B68" s="51">
        <v>98.746220968443183</v>
      </c>
      <c r="C68" s="51">
        <v>98.558791801510253</v>
      </c>
      <c r="D68" s="51">
        <v>98.911533557877107</v>
      </c>
      <c r="E68" s="51"/>
      <c r="F68" s="51"/>
      <c r="G68" s="45"/>
      <c r="H68" s="45"/>
      <c r="I68" s="45"/>
    </row>
    <row r="69" spans="1:9" s="24" customFormat="1" ht="12">
      <c r="A69" s="59" t="s">
        <v>15</v>
      </c>
      <c r="B69" s="51">
        <v>27.271716160605049</v>
      </c>
      <c r="C69" s="51">
        <v>21.492988133764833</v>
      </c>
      <c r="D69" s="51">
        <v>32.368556259633493</v>
      </c>
      <c r="E69" s="51"/>
      <c r="F69" s="51"/>
      <c r="G69" s="45"/>
      <c r="H69" s="45"/>
      <c r="I69" s="45"/>
    </row>
    <row r="70" spans="1:9" s="24" customFormat="1" ht="12">
      <c r="A70" s="59" t="s">
        <v>16</v>
      </c>
      <c r="B70" s="51">
        <v>71.474504807838144</v>
      </c>
      <c r="C70" s="51">
        <v>77.065803667745413</v>
      </c>
      <c r="D70" s="51">
        <v>66.542977298243613</v>
      </c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/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42.248326969797489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41.702212394017842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10.932037477275905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11.159029649595688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10.823115525893735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45.11832080326959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42.589384670430846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42.364080774853804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41.825725293725242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43.462917164531632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47.378131676053606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41.527338454586534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48.979591836734691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44.020035224022287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48.979591836734691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43.462917164531632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41.726101128884707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48.573342263898191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41.239869106959397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46.865046865046864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53.87096774193548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46.776092810845682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36.934598843244849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50.531200045268712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45" t="s">
        <v>107</v>
      </c>
      <c r="B108" s="53"/>
      <c r="C108" s="53"/>
      <c r="D108" s="53"/>
      <c r="E108" s="53"/>
      <c r="F108" s="53"/>
      <c r="G108" s="45"/>
      <c r="H108" s="45"/>
      <c r="I108" s="45"/>
    </row>
    <row r="109" spans="1:9" s="24" customFormat="1" ht="12">
      <c r="A109" s="45"/>
      <c r="B109" s="53"/>
      <c r="C109" s="53"/>
      <c r="D109" s="53"/>
      <c r="E109" s="53"/>
      <c r="F109" s="53"/>
      <c r="G109" s="45"/>
      <c r="H109" s="45"/>
      <c r="I109" s="45"/>
    </row>
    <row r="110" spans="1:9" s="24" customFormat="1" ht="12">
      <c r="A110" s="61" t="s">
        <v>73</v>
      </c>
      <c r="B110" s="53"/>
      <c r="C110" s="53"/>
      <c r="D110" s="53"/>
      <c r="E110" s="53"/>
      <c r="F110" s="53"/>
      <c r="G110" s="45"/>
      <c r="H110" s="45"/>
      <c r="I110" s="45"/>
    </row>
    <row r="111" spans="1:9" s="24" customFormat="1" ht="12">
      <c r="A111" s="45"/>
      <c r="B111" s="53"/>
      <c r="C111" s="53"/>
      <c r="D111" s="53"/>
      <c r="E111" s="53"/>
      <c r="F111" s="53"/>
      <c r="G111" s="45"/>
      <c r="H111" s="45"/>
      <c r="I111" s="45"/>
    </row>
    <row r="112" spans="1:9" s="24" customFormat="1" ht="12">
      <c r="A112" s="45" t="s">
        <v>107</v>
      </c>
      <c r="B112" s="53"/>
      <c r="C112" s="53"/>
      <c r="D112" s="53"/>
      <c r="E112" s="53"/>
      <c r="F112" s="53"/>
      <c r="G112" s="45"/>
      <c r="H112" s="45"/>
      <c r="I112" s="45"/>
    </row>
    <row r="113" spans="1:9" s="24" customFormat="1" ht="12">
      <c r="A113" s="45"/>
      <c r="B113" s="53"/>
      <c r="C113" s="53"/>
      <c r="D113" s="53"/>
      <c r="E113" s="53"/>
      <c r="F113" s="53"/>
      <c r="G113" s="45"/>
      <c r="H113" s="45"/>
      <c r="I113" s="45"/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I144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167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1">
        <v>343</v>
      </c>
      <c r="C12" s="71">
        <v>206</v>
      </c>
      <c r="D12" s="71">
        <v>136</v>
      </c>
      <c r="E12" s="71">
        <v>241</v>
      </c>
      <c r="F12" s="71">
        <v>102</v>
      </c>
      <c r="G12" s="45"/>
      <c r="H12" s="45"/>
      <c r="I12" s="45"/>
    </row>
    <row r="13" spans="1:9" s="24" customFormat="1" ht="12">
      <c r="A13" s="47" t="s">
        <v>46</v>
      </c>
      <c r="B13" s="71">
        <v>284</v>
      </c>
      <c r="C13" s="71">
        <v>188</v>
      </c>
      <c r="D13" s="71">
        <v>96</v>
      </c>
      <c r="E13" s="71">
        <v>196</v>
      </c>
      <c r="F13" s="71">
        <v>88</v>
      </c>
      <c r="G13" s="45"/>
      <c r="H13" s="45"/>
      <c r="I13" s="45"/>
    </row>
    <row r="14" spans="1:9" s="24" customFormat="1" ht="12">
      <c r="A14" s="47" t="s">
        <v>47</v>
      </c>
      <c r="B14" s="71">
        <v>2</v>
      </c>
      <c r="C14" s="71">
        <v>0</v>
      </c>
      <c r="D14" s="71">
        <v>2</v>
      </c>
      <c r="E14" s="71">
        <v>1</v>
      </c>
      <c r="F14" s="71">
        <v>0</v>
      </c>
      <c r="G14" s="45"/>
      <c r="H14" s="45"/>
      <c r="I14" s="45"/>
    </row>
    <row r="15" spans="1:9" s="24" customFormat="1" ht="12">
      <c r="A15" s="47" t="s">
        <v>48</v>
      </c>
      <c r="B15" s="71">
        <v>62</v>
      </c>
      <c r="C15" s="71">
        <v>19</v>
      </c>
      <c r="D15" s="71">
        <v>42</v>
      </c>
      <c r="E15" s="71">
        <v>46</v>
      </c>
      <c r="F15" s="71">
        <v>14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59.965034965034967</v>
      </c>
      <c r="C17" s="51">
        <v>72.027972027972027</v>
      </c>
      <c r="D17" s="51">
        <v>47.386759581881535</v>
      </c>
      <c r="E17" s="51">
        <v>59.35960591133005</v>
      </c>
      <c r="F17" s="51">
        <v>61.445783132530117</v>
      </c>
      <c r="G17" s="45"/>
      <c r="H17" s="45"/>
      <c r="I17" s="45"/>
    </row>
    <row r="18" spans="1:9" s="24" customFormat="1" ht="12">
      <c r="A18" s="47" t="s">
        <v>46</v>
      </c>
      <c r="B18" s="51">
        <v>49.650349650349654</v>
      </c>
      <c r="C18" s="51">
        <v>65.734265734265733</v>
      </c>
      <c r="D18" s="51">
        <v>33.449477351916379</v>
      </c>
      <c r="E18" s="51">
        <v>48.275862068965516</v>
      </c>
      <c r="F18" s="51">
        <v>53.01204819277109</v>
      </c>
      <c r="G18" s="45"/>
      <c r="H18" s="45"/>
      <c r="I18" s="45"/>
    </row>
    <row r="19" spans="1:9" s="24" customFormat="1" ht="12">
      <c r="A19" s="47" t="s">
        <v>47</v>
      </c>
      <c r="B19" s="51">
        <v>0.34965034965034963</v>
      </c>
      <c r="C19" s="51">
        <v>0</v>
      </c>
      <c r="D19" s="51">
        <v>0.69686411149825789</v>
      </c>
      <c r="E19" s="51">
        <v>0.24630541871921183</v>
      </c>
      <c r="F19" s="51">
        <v>0</v>
      </c>
      <c r="G19" s="45"/>
      <c r="H19" s="45"/>
      <c r="I19" s="45"/>
    </row>
    <row r="20" spans="1:9" s="24" customFormat="1" ht="12">
      <c r="A20" s="47" t="s">
        <v>48</v>
      </c>
      <c r="B20" s="51">
        <v>10.839160839160838</v>
      </c>
      <c r="C20" s="51">
        <v>6.6433566433566433</v>
      </c>
      <c r="D20" s="51">
        <v>14.634146341463413</v>
      </c>
      <c r="E20" s="51">
        <v>11.330049261083744</v>
      </c>
      <c r="F20" s="51">
        <v>8.4337349397590362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85.91549295774648</v>
      </c>
      <c r="C25" s="51">
        <v>88.297872340425528</v>
      </c>
      <c r="D25" s="51">
        <v>80.208333333333343</v>
      </c>
      <c r="E25" s="51">
        <v>87.244897959183675</v>
      </c>
      <c r="F25" s="51">
        <v>84.090909090909093</v>
      </c>
      <c r="G25" s="45"/>
      <c r="H25" s="45"/>
      <c r="I25" s="45"/>
    </row>
    <row r="26" spans="1:9" s="24" customFormat="1" ht="12">
      <c r="A26" s="56" t="s">
        <v>4</v>
      </c>
      <c r="B26" s="51">
        <v>8.8028169014084501</v>
      </c>
      <c r="C26" s="51">
        <v>9.5744680851063837</v>
      </c>
      <c r="D26" s="51">
        <v>8.3333333333333321</v>
      </c>
      <c r="E26" s="51">
        <v>7.6530612244897958</v>
      </c>
      <c r="F26" s="51">
        <v>11.363636363636363</v>
      </c>
      <c r="G26" s="45"/>
      <c r="H26" s="45"/>
      <c r="I26" s="45"/>
    </row>
    <row r="27" spans="1:9" s="24" customFormat="1" ht="12">
      <c r="A27" s="56" t="s">
        <v>5</v>
      </c>
      <c r="B27" s="51">
        <v>4.929577464788732</v>
      </c>
      <c r="C27" s="51">
        <v>1.5957446808510638</v>
      </c>
      <c r="D27" s="51">
        <v>11.458333333333332</v>
      </c>
      <c r="E27" s="51">
        <v>5.1020408163265305</v>
      </c>
      <c r="F27" s="51">
        <v>4.5454545454545459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71.137026239067055</v>
      </c>
      <c r="C34" s="51">
        <v>80.582524271844662</v>
      </c>
      <c r="D34" s="51">
        <v>56.617647058823529</v>
      </c>
      <c r="E34" s="51">
        <v>70.954356846473033</v>
      </c>
      <c r="F34" s="51">
        <v>72.549019607843135</v>
      </c>
      <c r="G34" s="45"/>
      <c r="H34" s="45"/>
      <c r="I34" s="45"/>
    </row>
    <row r="35" spans="1:9" s="24" customFormat="1" ht="12">
      <c r="A35" s="56" t="s">
        <v>117</v>
      </c>
      <c r="B35" s="51">
        <v>71.137026239067055</v>
      </c>
      <c r="C35" s="51">
        <v>80.582524271844662</v>
      </c>
      <c r="D35" s="51">
        <v>56.617647058823529</v>
      </c>
      <c r="E35" s="51">
        <v>70.954356846473033</v>
      </c>
      <c r="F35" s="51">
        <v>72.549019607843135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11.370262390670554</v>
      </c>
      <c r="C37" s="51">
        <v>11.650485436893204</v>
      </c>
      <c r="D37" s="51">
        <v>11.76470588235294</v>
      </c>
      <c r="E37" s="51">
        <v>9.9585062240663902</v>
      </c>
      <c r="F37" s="51">
        <v>14.705882352941178</v>
      </c>
      <c r="G37" s="45"/>
      <c r="H37" s="45"/>
      <c r="I37" s="45"/>
    </row>
    <row r="38" spans="1:9" s="24" customFormat="1" ht="12">
      <c r="A38" s="56" t="s">
        <v>5</v>
      </c>
      <c r="B38" s="51">
        <v>17.492711370262391</v>
      </c>
      <c r="C38" s="51">
        <v>7.7669902912621351</v>
      </c>
      <c r="D38" s="51">
        <v>31.617647058823529</v>
      </c>
      <c r="E38" s="51">
        <v>19.087136929460581</v>
      </c>
      <c r="F38" s="51">
        <v>12.745098039215685</v>
      </c>
      <c r="G38" s="45"/>
      <c r="H38" s="45"/>
      <c r="I38" s="45"/>
    </row>
    <row r="39" spans="1:9" s="24" customFormat="1" ht="12">
      <c r="A39" s="56" t="s">
        <v>119</v>
      </c>
      <c r="B39" s="51">
        <v>11.9533527696793</v>
      </c>
      <c r="C39" s="51">
        <v>4.8543689320388346</v>
      </c>
      <c r="D39" s="51">
        <v>22.058823529411764</v>
      </c>
      <c r="E39" s="51">
        <v>12.448132780082988</v>
      </c>
      <c r="F39" s="51">
        <v>7.8431372549019605</v>
      </c>
      <c r="G39" s="45"/>
      <c r="H39" s="45"/>
      <c r="I39" s="45"/>
    </row>
    <row r="40" spans="1:9" s="24" customFormat="1" ht="12">
      <c r="A40" s="56" t="s">
        <v>120</v>
      </c>
      <c r="B40" s="51">
        <v>3.4985422740524781</v>
      </c>
      <c r="C40" s="51">
        <v>1.4563106796116505</v>
      </c>
      <c r="D40" s="51">
        <v>6.6176470588235299</v>
      </c>
      <c r="E40" s="51">
        <v>3.7344398340248963</v>
      </c>
      <c r="F40" s="51">
        <v>3.9215686274509802</v>
      </c>
      <c r="G40" s="45"/>
      <c r="H40" s="45"/>
      <c r="I40" s="45"/>
    </row>
    <row r="41" spans="1:9" s="24" customFormat="1" ht="12">
      <c r="A41" s="59" t="s">
        <v>52</v>
      </c>
      <c r="B41" s="51">
        <v>2.0408163265306123</v>
      </c>
      <c r="C41" s="51">
        <v>1.4563106796116505</v>
      </c>
      <c r="D41" s="51">
        <v>2.9411764705882351</v>
      </c>
      <c r="E41" s="51">
        <v>2.904564315352697</v>
      </c>
      <c r="F41" s="51">
        <v>0.98039215686274506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22.727272727272727</v>
      </c>
      <c r="C48" s="51">
        <v>25</v>
      </c>
      <c r="D48" s="51">
        <v>14.285714285714285</v>
      </c>
      <c r="E48" s="51">
        <v>21.052631578947366</v>
      </c>
      <c r="F48" s="51">
        <v>66.666666666666657</v>
      </c>
      <c r="G48" s="45"/>
      <c r="H48" s="45"/>
      <c r="I48" s="45"/>
    </row>
    <row r="49" spans="1:9" s="24" customFormat="1" ht="12">
      <c r="A49" s="56" t="s">
        <v>22</v>
      </c>
      <c r="B49" s="51">
        <v>71.771771771771782</v>
      </c>
      <c r="C49" s="51">
        <v>78.095238095238102</v>
      </c>
      <c r="D49" s="51">
        <v>61.475409836065573</v>
      </c>
      <c r="E49" s="51">
        <v>71.063829787234042</v>
      </c>
      <c r="F49" s="51">
        <v>74.226804123711347</v>
      </c>
      <c r="G49" s="45"/>
      <c r="H49" s="45"/>
      <c r="I49" s="45"/>
    </row>
    <row r="50" spans="1:9" s="24" customFormat="1" ht="12">
      <c r="A50" s="56" t="s">
        <v>121</v>
      </c>
      <c r="B50" s="51">
        <v>71.771771771771782</v>
      </c>
      <c r="C50" s="51">
        <v>78.095238095238102</v>
      </c>
      <c r="D50" s="51">
        <v>61.475409836065573</v>
      </c>
      <c r="E50" s="51">
        <v>71.063829787234042</v>
      </c>
      <c r="F50" s="51">
        <v>74.226804123711347</v>
      </c>
      <c r="G50" s="45"/>
      <c r="H50" s="45"/>
      <c r="I50" s="45"/>
    </row>
    <row r="51" spans="1:9" s="24" customFormat="1" ht="12">
      <c r="A51" s="56" t="s">
        <v>79</v>
      </c>
      <c r="B51" s="51">
        <v>71.827411167512693</v>
      </c>
      <c r="C51" s="51">
        <v>78.512396694214885</v>
      </c>
      <c r="D51" s="51">
        <v>61.184210526315788</v>
      </c>
      <c r="E51" s="51">
        <v>70.143884892086334</v>
      </c>
      <c r="F51" s="51">
        <v>77.391304347826079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52.631578947368418</v>
      </c>
      <c r="C56" s="51">
        <v>50</v>
      </c>
      <c r="D56" s="51">
        <v>53.333333333333336</v>
      </c>
      <c r="E56" s="51">
        <v>25</v>
      </c>
      <c r="F56" s="51">
        <v>56.25</v>
      </c>
      <c r="G56" s="45"/>
      <c r="H56" s="45"/>
      <c r="I56" s="45"/>
    </row>
    <row r="57" spans="1:9" s="24" customFormat="1" ht="12">
      <c r="A57" s="56" t="s">
        <v>9</v>
      </c>
      <c r="B57" s="51">
        <v>34.090909090909086</v>
      </c>
      <c r="C57" s="51">
        <v>37.209302325581397</v>
      </c>
      <c r="D57" s="51">
        <v>32.330827067669169</v>
      </c>
      <c r="E57" s="51">
        <v>36.507936507936506</v>
      </c>
      <c r="F57" s="51">
        <v>26.530612244897959</v>
      </c>
      <c r="G57" s="45"/>
      <c r="H57" s="45"/>
      <c r="I57" s="45"/>
    </row>
    <row r="58" spans="1:9" s="24" customFormat="1" ht="12">
      <c r="A58" s="56" t="s">
        <v>10</v>
      </c>
      <c r="B58" s="51">
        <v>27.516778523489933</v>
      </c>
      <c r="C58" s="51">
        <v>27.777777777777779</v>
      </c>
      <c r="D58" s="51">
        <v>26.548672566371685</v>
      </c>
      <c r="E58" s="51">
        <v>28.571428571428569</v>
      </c>
      <c r="F58" s="51">
        <v>18.604651162790699</v>
      </c>
      <c r="G58" s="45"/>
      <c r="H58" s="45"/>
      <c r="I58" s="45"/>
    </row>
    <row r="59" spans="1:9" s="24" customFormat="1" ht="12">
      <c r="A59" s="56" t="s">
        <v>11</v>
      </c>
      <c r="B59" s="51">
        <v>85.714285714285708</v>
      </c>
      <c r="C59" s="51">
        <v>100</v>
      </c>
      <c r="D59" s="51">
        <v>81.818181818181827</v>
      </c>
      <c r="E59" s="51">
        <v>90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53.846153846153847</v>
      </c>
      <c r="C60" s="51">
        <v>75</v>
      </c>
      <c r="D60" s="51">
        <v>44.444444444444443</v>
      </c>
      <c r="E60" s="51">
        <v>63.636363636363633</v>
      </c>
      <c r="F60" s="51">
        <v>50</v>
      </c>
      <c r="G60" s="45"/>
      <c r="H60" s="45"/>
      <c r="I60" s="45"/>
    </row>
    <row r="61" spans="1:9" s="24" customFormat="1" ht="12">
      <c r="A61" s="56" t="s">
        <v>12</v>
      </c>
      <c r="B61" s="51">
        <v>35.897435897435898</v>
      </c>
      <c r="C61" s="51">
        <v>38.297872340425535</v>
      </c>
      <c r="D61" s="51">
        <v>34.45945945945946</v>
      </c>
      <c r="E61" s="51">
        <v>36.153846153846153</v>
      </c>
      <c r="F61" s="51">
        <v>33.846153846153847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22.58064516129032</v>
      </c>
      <c r="C67" s="51">
        <v>31.578947368421051</v>
      </c>
      <c r="D67" s="51">
        <v>19.047619047619047</v>
      </c>
      <c r="E67" s="51">
        <v>19.565217391304348</v>
      </c>
      <c r="F67" s="51">
        <v>35.714285714285715</v>
      </c>
      <c r="G67" s="45"/>
      <c r="H67" s="45"/>
      <c r="I67" s="45"/>
    </row>
    <row r="68" spans="1:9" s="24" customFormat="1" ht="12">
      <c r="A68" s="56" t="s">
        <v>5</v>
      </c>
      <c r="B68" s="51">
        <v>77.41935483870968</v>
      </c>
      <c r="C68" s="51">
        <v>68.421052631578945</v>
      </c>
      <c r="D68" s="51">
        <v>80.952380952380949</v>
      </c>
      <c r="E68" s="51">
        <v>80.434782608695656</v>
      </c>
      <c r="F68" s="51">
        <v>64.285714285714292</v>
      </c>
      <c r="G68" s="45"/>
      <c r="H68" s="45"/>
      <c r="I68" s="45"/>
    </row>
    <row r="69" spans="1:9" s="24" customFormat="1" ht="12">
      <c r="A69" s="59" t="s">
        <v>15</v>
      </c>
      <c r="B69" s="51">
        <v>66.129032258064512</v>
      </c>
      <c r="C69" s="51">
        <v>52.631578947368418</v>
      </c>
      <c r="D69" s="51">
        <v>71.428571428571431</v>
      </c>
      <c r="E69" s="51">
        <v>65.217391304347828</v>
      </c>
      <c r="F69" s="51">
        <v>57.142857142857139</v>
      </c>
      <c r="G69" s="45"/>
      <c r="H69" s="45"/>
      <c r="I69" s="45"/>
    </row>
    <row r="70" spans="1:9" s="24" customFormat="1" ht="12">
      <c r="A70" s="59" t="s">
        <v>16</v>
      </c>
      <c r="B70" s="51">
        <v>11.29032258064516</v>
      </c>
      <c r="C70" s="51">
        <v>15.789473684210526</v>
      </c>
      <c r="D70" s="51">
        <v>9.5238095238095237</v>
      </c>
      <c r="E70" s="51">
        <v>15.217391304347828</v>
      </c>
      <c r="F70" s="51">
        <v>7.1428571428571423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50.092592592592588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50.196850393700785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21.052631578947366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22.222222222222221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20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51.434426229508205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50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24.431818181818183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23.275862068965516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26.666666666666668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61.421319796954307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46.846846846846844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67.137809187279146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60.058309037900869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67.137809187279146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26.666666666666668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66.197183098591552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68.40148698884758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21.428571428571427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30.64516129032258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42.857142857142854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27.083333333333332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24.390243902439025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42.857142857142854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59.44055944055944</v>
      </c>
      <c r="C109" s="51">
        <v>72.027972027972027</v>
      </c>
      <c r="D109" s="51">
        <v>46.689895470383277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57.142857142857139</v>
      </c>
      <c r="C110" s="51">
        <v>76.19047619047619</v>
      </c>
      <c r="D110" s="51">
        <v>48.979591836734691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61.53846153846154</v>
      </c>
      <c r="C111" s="51">
        <v>60</v>
      </c>
      <c r="D111" s="51">
        <v>59.090909090909093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77.037037037037038</v>
      </c>
      <c r="C112" s="51">
        <v>81.38297872340425</v>
      </c>
      <c r="D112" s="51">
        <v>67.073170731707322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54.166666666666664</v>
      </c>
      <c r="C113" s="51">
        <v>60</v>
      </c>
      <c r="D113" s="51">
        <v>50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34.838709677419352</v>
      </c>
      <c r="C114" s="51">
        <v>47.457627118644069</v>
      </c>
      <c r="D114" s="51">
        <v>27.083333333333332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12.237762237762238</v>
      </c>
      <c r="C121" s="51">
        <v>12.931034482758621</v>
      </c>
      <c r="D121" s="51">
        <v>11.76470588235294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4.5454545454545459</v>
      </c>
      <c r="C122" s="51">
        <v>4.3103448275862073</v>
      </c>
      <c r="D122" s="51">
        <v>4.7058823529411766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47.2027972027972</v>
      </c>
      <c r="C123" s="51">
        <v>26.72413793103448</v>
      </c>
      <c r="D123" s="51">
        <v>61.176470588235297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4.1958041958041958</v>
      </c>
      <c r="C124" s="51">
        <v>4.7413793103448274</v>
      </c>
      <c r="D124" s="51">
        <v>3.8235294117647061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27.0979020979021</v>
      </c>
      <c r="C125" s="51">
        <v>43.53448275862069</v>
      </c>
      <c r="D125" s="51">
        <v>15.882352941176469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7.3426573426573425</v>
      </c>
      <c r="C130" s="51">
        <v>6.25</v>
      </c>
      <c r="D130" s="51">
        <v>7.7669902912621351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1.7482517482517483</v>
      </c>
      <c r="C131" s="51">
        <v>2.5</v>
      </c>
      <c r="D131" s="51">
        <v>1.4563106796116505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65.734265734265733</v>
      </c>
      <c r="C132" s="51">
        <v>43.75</v>
      </c>
      <c r="D132" s="51">
        <v>74.271844660194176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1.7482517482517483</v>
      </c>
      <c r="C133" s="51">
        <v>2.5</v>
      </c>
      <c r="D133" s="51">
        <v>1.4563106796116505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20.62937062937063</v>
      </c>
      <c r="C134" s="51">
        <v>38.75</v>
      </c>
      <c r="D134" s="51">
        <v>13.592233009708737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17.073170731707318</v>
      </c>
      <c r="C139" s="51">
        <v>16.33986928104575</v>
      </c>
      <c r="D139" s="51">
        <v>17.910447761194028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7.6655052264808354</v>
      </c>
      <c r="C140" s="51">
        <v>5.8823529411764701</v>
      </c>
      <c r="D140" s="51">
        <v>9.7014925373134329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28.571428571428569</v>
      </c>
      <c r="C141" s="51">
        <v>17.647058823529413</v>
      </c>
      <c r="D141" s="51">
        <v>41.044776119402989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6.968641114982578</v>
      </c>
      <c r="C142" s="51">
        <v>6.5359477124183014</v>
      </c>
      <c r="D142" s="51">
        <v>7.4626865671641784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33.449477351916379</v>
      </c>
      <c r="C143" s="51">
        <v>45.751633986928105</v>
      </c>
      <c r="D143" s="51">
        <v>19.402985074626866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/>
  <dimension ref="A1:I144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168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1">
        <v>65</v>
      </c>
      <c r="C12" s="71">
        <v>16</v>
      </c>
      <c r="D12" s="71">
        <v>49</v>
      </c>
      <c r="E12" s="71">
        <v>34</v>
      </c>
      <c r="F12" s="71">
        <v>31</v>
      </c>
      <c r="G12" s="45"/>
      <c r="H12" s="45"/>
      <c r="I12" s="45"/>
    </row>
    <row r="13" spans="1:9" s="24" customFormat="1" ht="12">
      <c r="A13" s="47" t="s">
        <v>46</v>
      </c>
      <c r="B13" s="71">
        <v>39</v>
      </c>
      <c r="C13" s="71">
        <v>5</v>
      </c>
      <c r="D13" s="71">
        <v>33</v>
      </c>
      <c r="E13" s="71">
        <v>18</v>
      </c>
      <c r="F13" s="71">
        <v>20</v>
      </c>
      <c r="G13" s="45"/>
      <c r="H13" s="45"/>
      <c r="I13" s="45"/>
    </row>
    <row r="14" spans="1:9" s="24" customFormat="1" ht="12">
      <c r="A14" s="47" t="s">
        <v>47</v>
      </c>
      <c r="B14" s="71">
        <v>2</v>
      </c>
      <c r="C14" s="71">
        <v>1</v>
      </c>
      <c r="D14" s="71">
        <v>1</v>
      </c>
      <c r="E14" s="71">
        <v>1</v>
      </c>
      <c r="F14" s="71">
        <v>0.3</v>
      </c>
      <c r="G14" s="45"/>
      <c r="H14" s="45"/>
      <c r="I14" s="45"/>
    </row>
    <row r="15" spans="1:9" s="24" customFormat="1" ht="12">
      <c r="A15" s="47" t="s">
        <v>48</v>
      </c>
      <c r="B15" s="71">
        <v>27</v>
      </c>
      <c r="C15" s="71">
        <v>11</v>
      </c>
      <c r="D15" s="71">
        <v>16</v>
      </c>
      <c r="E15" s="71">
        <v>17</v>
      </c>
      <c r="F15" s="71">
        <v>10.5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12.596899224806201</v>
      </c>
      <c r="C17" s="51">
        <v>8.1218274111675122</v>
      </c>
      <c r="D17" s="51">
        <v>15.360501567398119</v>
      </c>
      <c r="E17" s="51">
        <v>9.5238095238095237</v>
      </c>
      <c r="F17" s="51">
        <v>19.375</v>
      </c>
      <c r="G17" s="45"/>
      <c r="H17" s="45"/>
      <c r="I17" s="45"/>
    </row>
    <row r="18" spans="1:9" s="24" customFormat="1" ht="12">
      <c r="A18" s="47" t="s">
        <v>46</v>
      </c>
      <c r="B18" s="51">
        <v>7.5581395348837201</v>
      </c>
      <c r="C18" s="51">
        <v>2.5380710659898478</v>
      </c>
      <c r="D18" s="51">
        <v>10.344827586206897</v>
      </c>
      <c r="E18" s="51">
        <v>5.0420168067226889</v>
      </c>
      <c r="F18" s="51">
        <v>12.5</v>
      </c>
      <c r="G18" s="45"/>
      <c r="H18" s="45"/>
      <c r="I18" s="45"/>
    </row>
    <row r="19" spans="1:9" s="24" customFormat="1" ht="12">
      <c r="A19" s="47" t="s">
        <v>47</v>
      </c>
      <c r="B19" s="51">
        <v>0.38759689922480622</v>
      </c>
      <c r="C19" s="51">
        <v>0.50761421319796951</v>
      </c>
      <c r="D19" s="51">
        <v>0.31347962382445138</v>
      </c>
      <c r="E19" s="51">
        <v>0.28011204481792717</v>
      </c>
      <c r="F19" s="51">
        <v>0.1875</v>
      </c>
      <c r="G19" s="45"/>
      <c r="H19" s="45"/>
      <c r="I19" s="45"/>
    </row>
    <row r="20" spans="1:9" s="24" customFormat="1" ht="12">
      <c r="A20" s="47" t="s">
        <v>48</v>
      </c>
      <c r="B20" s="51">
        <v>5.2325581395348841</v>
      </c>
      <c r="C20" s="51">
        <v>5.5837563451776653</v>
      </c>
      <c r="D20" s="51">
        <v>5.0156739811912221</v>
      </c>
      <c r="E20" s="51">
        <v>4.7619047619047619</v>
      </c>
      <c r="F20" s="51">
        <v>6.5625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51.282051282051277</v>
      </c>
      <c r="C25" s="51">
        <v>40</v>
      </c>
      <c r="D25" s="51">
        <v>54.54545454545454</v>
      </c>
      <c r="E25" s="51">
        <v>61.111111111111114</v>
      </c>
      <c r="F25" s="51">
        <v>45</v>
      </c>
      <c r="G25" s="45"/>
      <c r="H25" s="45"/>
      <c r="I25" s="45"/>
    </row>
    <row r="26" spans="1:9" s="24" customFormat="1" ht="12">
      <c r="A26" s="56" t="s">
        <v>4</v>
      </c>
      <c r="B26" s="51">
        <v>5.1282051282051277</v>
      </c>
      <c r="C26" s="51">
        <v>0</v>
      </c>
      <c r="D26" s="51">
        <v>6.0606060606060606</v>
      </c>
      <c r="E26" s="51">
        <v>2.7777777777777777</v>
      </c>
      <c r="F26" s="51">
        <v>7.5</v>
      </c>
      <c r="G26" s="45"/>
      <c r="H26" s="45"/>
      <c r="I26" s="45"/>
    </row>
    <row r="27" spans="1:9" s="24" customFormat="1" ht="12">
      <c r="A27" s="56" t="s">
        <v>5</v>
      </c>
      <c r="B27" s="51">
        <v>43.589743589743591</v>
      </c>
      <c r="C27" s="51">
        <v>60</v>
      </c>
      <c r="D27" s="51">
        <v>42.424242424242422</v>
      </c>
      <c r="E27" s="51">
        <v>38.888888888888893</v>
      </c>
      <c r="F27" s="51">
        <v>50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30.76923076923077</v>
      </c>
      <c r="C34" s="51">
        <v>12.5</v>
      </c>
      <c r="D34" s="51">
        <v>36.734693877551024</v>
      </c>
      <c r="E34" s="51">
        <v>32.352941176470587</v>
      </c>
      <c r="F34" s="51">
        <v>29.032258064516132</v>
      </c>
      <c r="G34" s="45"/>
      <c r="H34" s="45"/>
      <c r="I34" s="45"/>
    </row>
    <row r="35" spans="1:9" s="24" customFormat="1" ht="12">
      <c r="A35" s="56" t="s">
        <v>117</v>
      </c>
      <c r="B35" s="51">
        <v>30.76923076923077</v>
      </c>
      <c r="C35" s="51">
        <v>12.5</v>
      </c>
      <c r="D35" s="51">
        <v>36.734693877551024</v>
      </c>
      <c r="E35" s="51">
        <v>32.352941176470587</v>
      </c>
      <c r="F35" s="51">
        <v>29.032258064516132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9.2307692307692317</v>
      </c>
      <c r="C37" s="51">
        <v>6.25</v>
      </c>
      <c r="D37" s="51">
        <v>10.204081632653061</v>
      </c>
      <c r="E37" s="51">
        <v>5.8823529411764701</v>
      </c>
      <c r="F37" s="51">
        <v>12.903225806451612</v>
      </c>
      <c r="G37" s="45"/>
      <c r="H37" s="45"/>
      <c r="I37" s="45"/>
    </row>
    <row r="38" spans="1:9" s="24" customFormat="1" ht="12">
      <c r="A38" s="56" t="s">
        <v>5</v>
      </c>
      <c r="B38" s="51">
        <v>60</v>
      </c>
      <c r="C38" s="51">
        <v>81.25</v>
      </c>
      <c r="D38" s="51">
        <v>53.061224489795919</v>
      </c>
      <c r="E38" s="51">
        <v>61.764705882352942</v>
      </c>
      <c r="F38" s="51">
        <v>58.064516129032263</v>
      </c>
      <c r="G38" s="45"/>
      <c r="H38" s="45"/>
      <c r="I38" s="45"/>
    </row>
    <row r="39" spans="1:9" s="24" customFormat="1" ht="12">
      <c r="A39" s="56" t="s">
        <v>119</v>
      </c>
      <c r="B39" s="51">
        <v>35.384615384615387</v>
      </c>
      <c r="C39" s="51">
        <v>62.5</v>
      </c>
      <c r="D39" s="51">
        <v>26.530612244897959</v>
      </c>
      <c r="E39" s="51">
        <v>44.117647058823529</v>
      </c>
      <c r="F39" s="51">
        <v>25.806451612903224</v>
      </c>
      <c r="G39" s="45"/>
      <c r="H39" s="45"/>
      <c r="I39" s="45"/>
    </row>
    <row r="40" spans="1:9" s="24" customFormat="1" ht="12">
      <c r="A40" s="56" t="s">
        <v>120</v>
      </c>
      <c r="B40" s="51">
        <v>23.076923076923077</v>
      </c>
      <c r="C40" s="51">
        <v>15.625</v>
      </c>
      <c r="D40" s="51">
        <v>26.530612244897959</v>
      </c>
      <c r="E40" s="51">
        <v>17.647058823529413</v>
      </c>
      <c r="F40" s="51">
        <v>32.258064516129032</v>
      </c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6.25</v>
      </c>
      <c r="C48" s="51">
        <v>6.25</v>
      </c>
      <c r="D48" s="51">
        <v>8.3333333333333321</v>
      </c>
      <c r="E48" s="51">
        <v>4.7619047619047619</v>
      </c>
      <c r="F48" s="51">
        <v>9.0909090909090917</v>
      </c>
      <c r="G48" s="45"/>
      <c r="H48" s="45"/>
      <c r="I48" s="45"/>
    </row>
    <row r="49" spans="1:9" s="24" customFormat="1" ht="12">
      <c r="A49" s="56" t="s">
        <v>22</v>
      </c>
      <c r="B49" s="51">
        <v>48.648648648648653</v>
      </c>
      <c r="C49" s="51">
        <v>25</v>
      </c>
      <c r="D49" s="51">
        <v>53.333333333333336</v>
      </c>
      <c r="E49" s="51">
        <v>43.478260869565219</v>
      </c>
      <c r="F49" s="51">
        <v>57.142857142857139</v>
      </c>
      <c r="G49" s="45"/>
      <c r="H49" s="45"/>
      <c r="I49" s="45"/>
    </row>
    <row r="50" spans="1:9" s="24" customFormat="1" ht="12">
      <c r="A50" s="56" t="s">
        <v>121</v>
      </c>
      <c r="B50" s="51">
        <v>48.648648648648653</v>
      </c>
      <c r="C50" s="51">
        <v>23.076923076923077</v>
      </c>
      <c r="D50" s="51">
        <v>53.333333333333336</v>
      </c>
      <c r="E50" s="51">
        <v>43.478260869565219</v>
      </c>
      <c r="F50" s="51">
        <v>57.142857142857139</v>
      </c>
      <c r="G50" s="45"/>
      <c r="H50" s="45"/>
      <c r="I50" s="45"/>
    </row>
    <row r="51" spans="1:9" s="24" customFormat="1" ht="12">
      <c r="A51" s="56" t="s">
        <v>79</v>
      </c>
      <c r="B51" s="51">
        <v>34.666666666666671</v>
      </c>
      <c r="C51" s="51">
        <v>20</v>
      </c>
      <c r="D51" s="51">
        <v>38.983050847457626</v>
      </c>
      <c r="E51" s="51">
        <v>28.260869565217391</v>
      </c>
      <c r="F51" s="51">
        <v>44.827586206896555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21.428571428571427</v>
      </c>
      <c r="C56" s="51">
        <v>33.333333333333329</v>
      </c>
      <c r="D56" s="51">
        <v>27.27272727272727</v>
      </c>
      <c r="E56" s="51">
        <v>16.666666666666664</v>
      </c>
      <c r="F56" s="51">
        <v>25</v>
      </c>
      <c r="G56" s="45"/>
      <c r="H56" s="45"/>
      <c r="I56" s="45"/>
    </row>
    <row r="57" spans="1:9" s="24" customFormat="1" ht="12">
      <c r="A57" s="56" t="s">
        <v>9</v>
      </c>
      <c r="B57" s="51">
        <v>8.8235294117647065</v>
      </c>
      <c r="C57" s="51">
        <v>7.1428571428571423</v>
      </c>
      <c r="D57" s="51">
        <v>10</v>
      </c>
      <c r="E57" s="51">
        <v>6.7524115755627019</v>
      </c>
      <c r="F57" s="51">
        <v>13.740458015267176</v>
      </c>
      <c r="G57" s="45"/>
      <c r="H57" s="45"/>
      <c r="I57" s="45"/>
    </row>
    <row r="58" spans="1:9" s="24" customFormat="1" ht="12">
      <c r="A58" s="56" t="s">
        <v>10</v>
      </c>
      <c r="B58" s="51">
        <v>5.4117647058823524</v>
      </c>
      <c r="C58" s="51">
        <v>5.6179775280898872</v>
      </c>
      <c r="D58" s="51">
        <v>5.2845528455284558</v>
      </c>
      <c r="E58" s="51">
        <v>4.9342105263157894</v>
      </c>
      <c r="F58" s="51">
        <v>6.6115702479338845</v>
      </c>
      <c r="G58" s="45"/>
      <c r="H58" s="45"/>
      <c r="I58" s="45"/>
    </row>
    <row r="59" spans="1:9" s="24" customFormat="1" ht="12">
      <c r="A59" s="56" t="s">
        <v>11</v>
      </c>
      <c r="B59" s="51">
        <v>88.235294117647058</v>
      </c>
      <c r="C59" s="51">
        <v>83.333333333333343</v>
      </c>
      <c r="D59" s="51">
        <v>92.857142857142861</v>
      </c>
      <c r="E59" s="51">
        <v>85.714285714285708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9.2105263157894726</v>
      </c>
      <c r="C61" s="51">
        <v>7.0270270270270272</v>
      </c>
      <c r="D61" s="51">
        <v>10.701107011070111</v>
      </c>
      <c r="E61" s="51">
        <v>6.9400630914826493</v>
      </c>
      <c r="F61" s="51">
        <v>14.492753623188406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14.814814814814813</v>
      </c>
      <c r="C67" s="51">
        <v>9.0909090909090917</v>
      </c>
      <c r="D67" s="51">
        <v>18.75</v>
      </c>
      <c r="E67" s="51">
        <v>11.76470588235294</v>
      </c>
      <c r="F67" s="51">
        <v>23.809523809523807</v>
      </c>
      <c r="G67" s="45"/>
      <c r="H67" s="45"/>
      <c r="I67" s="45"/>
    </row>
    <row r="68" spans="1:9" s="24" customFormat="1" ht="12">
      <c r="A68" s="56" t="s">
        <v>5</v>
      </c>
      <c r="B68" s="51">
        <v>85.18518518518519</v>
      </c>
      <c r="C68" s="51">
        <v>90.909090909090907</v>
      </c>
      <c r="D68" s="51">
        <v>81.25</v>
      </c>
      <c r="E68" s="51">
        <v>88.235294117647058</v>
      </c>
      <c r="F68" s="51">
        <v>76.19047619047619</v>
      </c>
      <c r="G68" s="45"/>
      <c r="H68" s="45"/>
      <c r="I68" s="45"/>
    </row>
    <row r="69" spans="1:9" s="24" customFormat="1" ht="12">
      <c r="A69" s="59" t="s">
        <v>15</v>
      </c>
      <c r="B69" s="51">
        <v>85.18518518518519</v>
      </c>
      <c r="C69" s="51">
        <v>90.909090909090907</v>
      </c>
      <c r="D69" s="51">
        <v>81.25</v>
      </c>
      <c r="E69" s="51">
        <v>88.235294117647058</v>
      </c>
      <c r="F69" s="51">
        <v>76.19047619047619</v>
      </c>
      <c r="G69" s="45"/>
      <c r="H69" s="45"/>
      <c r="I69" s="45"/>
    </row>
    <row r="70" spans="1:9" s="24" customFormat="1" ht="12">
      <c r="A70" s="59" t="s">
        <v>16</v>
      </c>
      <c r="B70" s="51"/>
      <c r="C70" s="51"/>
      <c r="D70" s="51"/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38.557993730407524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39.344262295081968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21.428571428571427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18.181818181818183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33.333333333333329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42.129629629629626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38.178294573643413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41.17647058823529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41.935483870967744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33.333333333333329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20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26.530612244897959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11.538461538461538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24.615384615384617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11.538461538461538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33.333333333333329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12.820512820512819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9.0909090909090917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17.647058823529413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40.74074074074074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25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43.478260869565219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43.478260869565219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12.442914857437241</v>
      </c>
      <c r="C109" s="51">
        <v>8.053432988490032</v>
      </c>
      <c r="D109" s="51">
        <v>15.161532116680728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7.9895210307092031</v>
      </c>
      <c r="C110" s="51">
        <v>9.428871996742231</v>
      </c>
      <c r="D110" s="51">
        <v>6.9956533455180256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43.056674724684392</v>
      </c>
      <c r="C111" s="51">
        <v>5.3314121037463975</v>
      </c>
      <c r="D111" s="51">
        <v>45.797207742881845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13.048042741616946</v>
      </c>
      <c r="C112" s="51">
        <v>8.2412980895053654</v>
      </c>
      <c r="D112" s="51">
        <v>16.214911373198152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16.511181040964662</v>
      </c>
      <c r="C113" s="51">
        <v>7.2795423160386656</v>
      </c>
      <c r="D113" s="51">
        <v>18.029118972729336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8.3451856244691598</v>
      </c>
      <c r="C114" s="51">
        <v>7.2235617208532901</v>
      </c>
      <c r="D114" s="51">
        <v>9.3193599278791979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27.94489613312313</v>
      </c>
      <c r="C121" s="51">
        <v>29.366250301380042</v>
      </c>
      <c r="D121" s="51">
        <v>17.943250268495028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7.9314939554629387</v>
      </c>
      <c r="C122" s="51">
        <v>5.1582991769283346</v>
      </c>
      <c r="D122" s="51">
        <v>27.445639485112146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18.63251306324976</v>
      </c>
      <c r="C123" s="51">
        <v>18.503739324510548</v>
      </c>
      <c r="D123" s="51">
        <v>19.538655501424191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6.9546069017341487</v>
      </c>
      <c r="C124" s="51">
        <v>6.6314669521574388</v>
      </c>
      <c r="D124" s="51">
        <v>9.2284464644263551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38.536489946430031</v>
      </c>
      <c r="C125" s="51">
        <v>40.340023048660996</v>
      </c>
      <c r="D125" s="51">
        <v>25.845564773452455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29.843883715395407</v>
      </c>
      <c r="C130" s="51">
        <v>29.397445711736619</v>
      </c>
      <c r="D130" s="51">
        <v>34.940895372233406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1.4057048526187328</v>
      </c>
      <c r="C131" s="51">
        <v>1.4473198698072995</v>
      </c>
      <c r="D131" s="51">
        <v>0.93058350100603626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19.348696836657705</v>
      </c>
      <c r="C132" s="51">
        <v>19.309163605522723</v>
      </c>
      <c r="D132" s="51">
        <v>19.800050301810863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2.5668292139496964</v>
      </c>
      <c r="C133" s="51">
        <v>2.5889842876575777</v>
      </c>
      <c r="D133" s="51">
        <v>2.3201710261569417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46.834379003549714</v>
      </c>
      <c r="C134" s="51">
        <v>47.257086525275781</v>
      </c>
      <c r="D134" s="51">
        <v>42.008299798792756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26.768761780506999</v>
      </c>
      <c r="C139" s="51">
        <v>29.345310709400763</v>
      </c>
      <c r="D139" s="51">
        <v>12.351322838880499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11.973229042850466</v>
      </c>
      <c r="C140" s="51">
        <v>7.649255110716795</v>
      </c>
      <c r="D140" s="51">
        <v>36.166559791489981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18.188946003330688</v>
      </c>
      <c r="C141" s="51">
        <v>17.963106724335514</v>
      </c>
      <c r="D141" s="51">
        <v>19.452661191899551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9.6718550554644303</v>
      </c>
      <c r="C142" s="51">
        <v>9.3449410372999164</v>
      </c>
      <c r="D142" s="51">
        <v>11.501148046252817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33.397208117847413</v>
      </c>
      <c r="C143" s="51">
        <v>35.697016746146168</v>
      </c>
      <c r="D143" s="51">
        <v>20.52830813147715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/>
  <dimension ref="A1:L111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169</v>
      </c>
      <c r="B1" s="82" t="s">
        <v>170</v>
      </c>
      <c r="C1" s="82"/>
    </row>
    <row r="2" spans="1:12" s="24" customFormat="1" ht="12">
      <c r="B2" s="25"/>
      <c r="C2" s="25"/>
    </row>
    <row r="3" spans="1:12" s="24" customFormat="1" ht="12">
      <c r="A3" s="25" t="s">
        <v>171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1270.886</v>
      </c>
      <c r="C12" s="48">
        <v>670.79899999999998</v>
      </c>
      <c r="D12" s="48">
        <v>600.08699999999999</v>
      </c>
      <c r="E12" s="70"/>
      <c r="F12" s="70"/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893.404</v>
      </c>
      <c r="C13" s="48">
        <v>528.20600000000002</v>
      </c>
      <c r="D13" s="48">
        <v>365.19799999999998</v>
      </c>
      <c r="E13" s="70"/>
      <c r="F13" s="70"/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0.438</v>
      </c>
      <c r="C14" s="48">
        <v>0</v>
      </c>
      <c r="D14" s="48">
        <v>0.438</v>
      </c>
      <c r="E14" s="70"/>
      <c r="F14" s="70"/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377.92</v>
      </c>
      <c r="C15" s="48">
        <v>142.59299999999999</v>
      </c>
      <c r="D15" s="48">
        <v>235.327</v>
      </c>
      <c r="E15" s="70"/>
      <c r="F15" s="70"/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73.627130584301938</v>
      </c>
      <c r="C17" s="51">
        <v>81.00488227828383</v>
      </c>
      <c r="D17" s="51">
        <v>66.823791165839282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51.758200949996848</v>
      </c>
      <c r="C18" s="51">
        <v>63.78552271050372</v>
      </c>
      <c r="D18" s="51">
        <v>40.667294719236004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>
        <v>2.5374961401671156E-2</v>
      </c>
      <c r="C19" s="51">
        <v>0</v>
      </c>
      <c r="D19" s="51">
        <v>4.877429527824733E-2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21.894304595706764</v>
      </c>
      <c r="C20" s="51">
        <v>17.219359567780103</v>
      </c>
      <c r="D20" s="51">
        <v>26.205270741881531</v>
      </c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51.737959534544288</v>
      </c>
      <c r="C25" s="51">
        <v>48.094872076424728</v>
      </c>
      <c r="D25" s="51">
        <v>57.007157760995412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30.302640238906477</v>
      </c>
      <c r="C26" s="51">
        <v>37.900553950542019</v>
      </c>
      <c r="D26" s="51">
        <v>19.313358780716214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17.959400226549242</v>
      </c>
      <c r="C27" s="51">
        <v>14.004573973033249</v>
      </c>
      <c r="D27" s="51">
        <v>23.679483458288381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36.370610739279527</v>
      </c>
      <c r="C34" s="51">
        <v>37.871255025723052</v>
      </c>
      <c r="D34" s="51">
        <v>34.693136161923185</v>
      </c>
      <c r="E34" s="51"/>
      <c r="F34" s="51"/>
      <c r="G34" s="45"/>
      <c r="H34" s="45"/>
      <c r="I34" s="45"/>
    </row>
    <row r="35" spans="1:9" s="24" customFormat="1" ht="12">
      <c r="A35" s="56" t="s">
        <v>117</v>
      </c>
      <c r="B35" s="51">
        <v>36.370610739279527</v>
      </c>
      <c r="C35" s="51">
        <v>37.871255025723052</v>
      </c>
      <c r="D35" s="51">
        <v>34.693136161923185</v>
      </c>
      <c r="E35" s="51"/>
      <c r="F35" s="51"/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21.302068006099681</v>
      </c>
      <c r="C37" s="51">
        <v>29.843962200301434</v>
      </c>
      <c r="D37" s="51">
        <v>11.753629057120051</v>
      </c>
      <c r="E37" s="51"/>
      <c r="F37" s="51"/>
      <c r="G37" s="45"/>
      <c r="H37" s="45"/>
      <c r="I37" s="45"/>
    </row>
    <row r="38" spans="1:9" s="24" customFormat="1" ht="12">
      <c r="A38" s="56" t="s">
        <v>5</v>
      </c>
      <c r="B38" s="51">
        <v>42.327321254620792</v>
      </c>
      <c r="C38" s="51">
        <v>32.284782773975515</v>
      </c>
      <c r="D38" s="51">
        <v>53.553234780956757</v>
      </c>
      <c r="E38" s="51"/>
      <c r="F38" s="51"/>
      <c r="G38" s="45"/>
      <c r="H38" s="45"/>
      <c r="I38" s="45"/>
    </row>
    <row r="39" spans="1:9" s="24" customFormat="1" ht="12">
      <c r="A39" s="56" t="s">
        <v>119</v>
      </c>
      <c r="B39" s="51">
        <v>29.736734844824792</v>
      </c>
      <c r="C39" s="51">
        <v>21.257187324369895</v>
      </c>
      <c r="D39" s="51">
        <v>39.215480422005477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12.590586409796</v>
      </c>
      <c r="C40" s="51">
        <v>11.027595449605618</v>
      </c>
      <c r="D40" s="51">
        <v>14.337754358951285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/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96</v>
      </c>
      <c r="B48" s="51">
        <v>99.130145726326163</v>
      </c>
      <c r="C48" s="51">
        <v>99.800038499463767</v>
      </c>
      <c r="D48" s="51">
        <v>98.324800695205354</v>
      </c>
      <c r="E48" s="51"/>
      <c r="F48" s="51"/>
      <c r="G48" s="45"/>
      <c r="H48" s="45"/>
      <c r="I48" s="45"/>
    </row>
    <row r="49" spans="1:9" s="24" customFormat="1" ht="12">
      <c r="A49" s="56" t="s">
        <v>121</v>
      </c>
      <c r="B49" s="51">
        <v>99.130145726326163</v>
      </c>
      <c r="C49" s="51">
        <v>99.800038499463767</v>
      </c>
      <c r="D49" s="51">
        <v>98.324800695205354</v>
      </c>
      <c r="E49" s="51"/>
      <c r="F49" s="51"/>
      <c r="G49" s="45"/>
      <c r="H49" s="45"/>
      <c r="I49" s="45"/>
    </row>
    <row r="50" spans="1:9" s="24" customFormat="1" ht="12">
      <c r="A50" s="56" t="s">
        <v>79</v>
      </c>
      <c r="B50" s="51">
        <v>99.449668254162077</v>
      </c>
      <c r="C50" s="51">
        <v>99.888068399224167</v>
      </c>
      <c r="D50" s="51">
        <v>98.743392804001871</v>
      </c>
      <c r="E50" s="51"/>
      <c r="F50" s="51"/>
      <c r="G50" s="45"/>
      <c r="H50" s="45"/>
      <c r="I50" s="45"/>
    </row>
    <row r="51" spans="1:9" s="24" customFormat="1" ht="12">
      <c r="A51" s="44"/>
      <c r="B51" s="52"/>
      <c r="C51" s="52"/>
      <c r="D51" s="52"/>
      <c r="E51" s="53"/>
      <c r="F51" s="53"/>
      <c r="G51" s="45"/>
      <c r="H51" s="45"/>
      <c r="I51" s="45"/>
    </row>
    <row r="52" spans="1:9" s="24" customFormat="1" ht="12">
      <c r="A52" s="43" t="s">
        <v>54</v>
      </c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4"/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54" t="s">
        <v>7</v>
      </c>
      <c r="B54" s="55" t="s">
        <v>0</v>
      </c>
      <c r="C54" s="55" t="s">
        <v>2</v>
      </c>
      <c r="D54" s="55" t="s">
        <v>1</v>
      </c>
      <c r="E54" s="55" t="s">
        <v>32</v>
      </c>
      <c r="F54" s="55" t="s">
        <v>33</v>
      </c>
      <c r="G54" s="45"/>
      <c r="H54" s="45"/>
      <c r="I54" s="45"/>
    </row>
    <row r="55" spans="1:9" s="24" customFormat="1" ht="12">
      <c r="A55" s="56" t="s">
        <v>8</v>
      </c>
      <c r="B55" s="51">
        <v>91.061104514220077</v>
      </c>
      <c r="C55" s="51">
        <v>94.460864498283499</v>
      </c>
      <c r="D55" s="51">
        <v>88.140060922278849</v>
      </c>
      <c r="E55" s="51"/>
      <c r="F55" s="51"/>
      <c r="G55" s="45"/>
      <c r="H55" s="45"/>
      <c r="I55" s="45"/>
    </row>
    <row r="56" spans="1:9" s="24" customFormat="1" ht="12">
      <c r="A56" s="56" t="s">
        <v>9</v>
      </c>
      <c r="B56" s="51">
        <v>54.385952496256706</v>
      </c>
      <c r="C56" s="51">
        <v>58.005383616129421</v>
      </c>
      <c r="D56" s="51">
        <v>52.191325644015549</v>
      </c>
      <c r="E56" s="51"/>
      <c r="F56" s="51"/>
      <c r="G56" s="45"/>
      <c r="H56" s="45"/>
      <c r="I56" s="45"/>
    </row>
    <row r="57" spans="1:9" s="24" customFormat="1" ht="12">
      <c r="A57" s="56" t="s">
        <v>10</v>
      </c>
      <c r="B57" s="51">
        <v>45.606654671266917</v>
      </c>
      <c r="C57" s="51">
        <v>47.629115978916573</v>
      </c>
      <c r="D57" s="51">
        <v>44.462645648998901</v>
      </c>
      <c r="E57" s="51"/>
      <c r="F57" s="51"/>
      <c r="G57" s="45"/>
      <c r="H57" s="45"/>
      <c r="I57" s="45"/>
    </row>
    <row r="58" spans="1:9" s="24" customFormat="1" ht="12">
      <c r="A58" s="56" t="s">
        <v>11</v>
      </c>
      <c r="B58" s="51">
        <v>99.727017762542843</v>
      </c>
      <c r="C58" s="51">
        <v>100</v>
      </c>
      <c r="D58" s="51">
        <v>99.49350694404292</v>
      </c>
      <c r="E58" s="51"/>
      <c r="F58" s="51"/>
      <c r="G58" s="45"/>
      <c r="H58" s="45"/>
      <c r="I58" s="45"/>
    </row>
    <row r="59" spans="1:9" s="24" customFormat="1" ht="12">
      <c r="A59" s="56" t="s">
        <v>6</v>
      </c>
      <c r="B59" s="51"/>
      <c r="C59" s="51"/>
      <c r="D59" s="51"/>
      <c r="E59" s="51"/>
      <c r="F59" s="51"/>
      <c r="G59" s="45"/>
      <c r="H59" s="45"/>
      <c r="I59" s="45"/>
    </row>
    <row r="60" spans="1:9" s="24" customFormat="1" ht="12">
      <c r="A60" s="56" t="s">
        <v>12</v>
      </c>
      <c r="B60" s="51">
        <v>63.099434452532009</v>
      </c>
      <c r="C60" s="51">
        <v>68.072842751785586</v>
      </c>
      <c r="D60" s="51">
        <v>59.817076993746888</v>
      </c>
      <c r="E60" s="51"/>
      <c r="F60" s="51"/>
      <c r="G60" s="45"/>
      <c r="H60" s="45"/>
      <c r="I60" s="45"/>
    </row>
    <row r="61" spans="1:9" s="24" customFormat="1" ht="12">
      <c r="A61" s="44"/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3" t="s">
        <v>55</v>
      </c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4"/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54" t="s">
        <v>13</v>
      </c>
      <c r="B64" s="55" t="s">
        <v>0</v>
      </c>
      <c r="C64" s="55" t="s">
        <v>2</v>
      </c>
      <c r="D64" s="55" t="s">
        <v>1</v>
      </c>
      <c r="E64" s="55" t="s">
        <v>32</v>
      </c>
      <c r="F64" s="55" t="s">
        <v>33</v>
      </c>
      <c r="G64" s="45"/>
      <c r="H64" s="45"/>
      <c r="I64" s="45"/>
    </row>
    <row r="65" spans="1:9" s="24" customFormat="1" ht="12">
      <c r="A65" s="56" t="s">
        <v>14</v>
      </c>
      <c r="B65" s="51"/>
      <c r="C65" s="51"/>
      <c r="D65" s="51"/>
      <c r="E65" s="51"/>
      <c r="F65" s="51"/>
      <c r="G65" s="45"/>
      <c r="H65" s="45"/>
      <c r="I65" s="45"/>
    </row>
    <row r="66" spans="1:9" s="24" customFormat="1" ht="12">
      <c r="A66" s="56" t="s">
        <v>57</v>
      </c>
      <c r="B66" s="51">
        <v>0</v>
      </c>
      <c r="C66" s="51">
        <v>0</v>
      </c>
      <c r="D66" s="51">
        <v>0</v>
      </c>
      <c r="E66" s="51"/>
      <c r="F66" s="51"/>
      <c r="G66" s="45"/>
      <c r="H66" s="45"/>
      <c r="I66" s="45"/>
    </row>
    <row r="67" spans="1:9" s="24" customFormat="1" ht="12">
      <c r="A67" s="56" t="s">
        <v>5</v>
      </c>
      <c r="B67" s="51">
        <v>100</v>
      </c>
      <c r="C67" s="51">
        <v>100</v>
      </c>
      <c r="D67" s="51">
        <v>100</v>
      </c>
      <c r="E67" s="51"/>
      <c r="F67" s="51"/>
      <c r="G67" s="45"/>
      <c r="H67" s="45"/>
      <c r="I67" s="45"/>
    </row>
    <row r="68" spans="1:9" s="24" customFormat="1" ht="12">
      <c r="A68" s="59" t="s">
        <v>15</v>
      </c>
      <c r="B68" s="51">
        <v>100</v>
      </c>
      <c r="C68" s="51">
        <v>100</v>
      </c>
      <c r="D68" s="51">
        <v>100</v>
      </c>
      <c r="E68" s="51"/>
      <c r="F68" s="51"/>
      <c r="G68" s="45"/>
      <c r="H68" s="45"/>
      <c r="I68" s="45"/>
    </row>
    <row r="69" spans="1:9" s="24" customFormat="1" ht="12">
      <c r="A69" s="59" t="s">
        <v>16</v>
      </c>
      <c r="B69" s="51"/>
      <c r="C69" s="51"/>
      <c r="D69" s="51"/>
      <c r="E69" s="51"/>
      <c r="F69" s="51"/>
      <c r="G69" s="45"/>
      <c r="H69" s="45"/>
      <c r="I69" s="45"/>
    </row>
    <row r="70" spans="1:9" s="24" customFormat="1" ht="12">
      <c r="A70" s="56" t="s">
        <v>0</v>
      </c>
      <c r="B70" s="51">
        <v>100</v>
      </c>
      <c r="C70" s="51">
        <v>100</v>
      </c>
      <c r="D70" s="51">
        <v>100</v>
      </c>
      <c r="E70" s="51"/>
      <c r="F70" s="51"/>
      <c r="G70" s="45"/>
      <c r="H70" s="45"/>
      <c r="I70" s="45"/>
    </row>
    <row r="71" spans="1:9" s="24" customFormat="1" ht="12">
      <c r="A71" s="57"/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3" t="s">
        <v>58</v>
      </c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54" t="s">
        <v>17</v>
      </c>
      <c r="B73" s="55" t="s">
        <v>76</v>
      </c>
      <c r="C73" s="53"/>
      <c r="D73" s="53"/>
      <c r="E73" s="53"/>
      <c r="F73" s="53"/>
      <c r="G73" s="45"/>
      <c r="H73" s="45"/>
      <c r="I73" s="45"/>
    </row>
    <row r="74" spans="1:9" s="24" customFormat="1" ht="12">
      <c r="A74" s="56" t="s">
        <v>18</v>
      </c>
      <c r="B74" s="51">
        <v>49.408671343518975</v>
      </c>
      <c r="C74" s="53"/>
      <c r="D74" s="53"/>
      <c r="E74" s="53"/>
      <c r="F74" s="53"/>
      <c r="G74" s="45"/>
      <c r="H74" s="45"/>
      <c r="I74" s="45"/>
    </row>
    <row r="75" spans="1:9" s="24" customFormat="1" ht="12">
      <c r="A75" s="56" t="s">
        <v>19</v>
      </c>
      <c r="B75" s="51">
        <v>49.724206894037266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28</v>
      </c>
      <c r="B76" s="51">
        <v>46.213168259653628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29</v>
      </c>
      <c r="B77" s="51">
        <v>28.636759581881531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23</v>
      </c>
      <c r="B78" s="51">
        <v>47.938533672516868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78</v>
      </c>
      <c r="B79" s="51">
        <v>49.867808908103171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30</v>
      </c>
      <c r="B80" s="51">
        <v>47.97472468456548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59</v>
      </c>
      <c r="B81" s="51">
        <v>37.746903501260235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24</v>
      </c>
      <c r="B82" s="51">
        <v>34.751722746908584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25</v>
      </c>
      <c r="B83" s="51">
        <v>40.258991842835151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20</v>
      </c>
      <c r="B84" s="51">
        <v>61.700926717412251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26</v>
      </c>
      <c r="B85" s="51">
        <v>12.549309664694281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27</v>
      </c>
      <c r="B86" s="51">
        <v>61.972920537987378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44" t="s">
        <v>80</v>
      </c>
      <c r="B87" s="52"/>
      <c r="C87" s="52"/>
      <c r="D87" s="52"/>
      <c r="E87" s="53"/>
      <c r="F87" s="53"/>
      <c r="G87" s="45"/>
      <c r="H87" s="45"/>
      <c r="I87" s="45"/>
    </row>
    <row r="88" spans="1:9" s="24" customFormat="1" ht="12">
      <c r="A88" s="45"/>
      <c r="B88" s="53"/>
      <c r="C88" s="53"/>
      <c r="D88" s="53"/>
      <c r="E88" s="53"/>
      <c r="F88" s="53"/>
      <c r="G88" s="45"/>
      <c r="H88" s="45"/>
      <c r="I88" s="45"/>
    </row>
    <row r="89" spans="1:9" s="24" customFormat="1" ht="12">
      <c r="A89" s="43" t="s">
        <v>60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4"/>
      <c r="B90" s="52"/>
      <c r="C90" s="52"/>
      <c r="D90" s="52"/>
      <c r="E90" s="53"/>
      <c r="F90" s="53"/>
      <c r="G90" s="45"/>
      <c r="H90" s="45"/>
      <c r="I90" s="45"/>
    </row>
    <row r="91" spans="1:9" s="24" customFormat="1" ht="12">
      <c r="A91" s="54" t="s">
        <v>17</v>
      </c>
      <c r="B91" s="55" t="s">
        <v>77</v>
      </c>
      <c r="C91" s="53"/>
      <c r="D91" s="53"/>
      <c r="E91" s="53"/>
      <c r="F91" s="53"/>
      <c r="G91" s="45"/>
      <c r="H91" s="45"/>
      <c r="I91" s="45"/>
    </row>
    <row r="92" spans="1:9" s="24" customFormat="1" ht="12">
      <c r="A92" s="56" t="s">
        <v>61</v>
      </c>
      <c r="B92" s="51">
        <v>52.781996182191001</v>
      </c>
      <c r="C92" s="53"/>
      <c r="D92" s="53"/>
      <c r="E92" s="53"/>
      <c r="F92" s="53"/>
      <c r="G92" s="45"/>
      <c r="H92" s="45"/>
      <c r="I92" s="45"/>
    </row>
    <row r="93" spans="1:9" s="24" customFormat="1" ht="12">
      <c r="A93" s="56" t="s">
        <v>62</v>
      </c>
      <c r="B93" s="51">
        <v>61.972920537987378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63</v>
      </c>
      <c r="B94" s="51">
        <v>40.258991842835151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64</v>
      </c>
      <c r="B95" s="51">
        <v>59.122860430443559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65</v>
      </c>
      <c r="B96" s="51">
        <v>61.972920537987378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66</v>
      </c>
      <c r="B97" s="51">
        <v>46.103459021502026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67</v>
      </c>
      <c r="B98" s="51">
        <v>37.731001270110077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68</v>
      </c>
      <c r="B99" s="51"/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69</v>
      </c>
      <c r="B100" s="51">
        <v>37.731001270110077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70</v>
      </c>
      <c r="B101" s="51">
        <v>37.731001270110077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71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7"/>
      <c r="B103" s="60"/>
      <c r="C103" s="60"/>
      <c r="D103" s="60"/>
      <c r="E103" s="53"/>
      <c r="F103" s="53"/>
      <c r="G103" s="45"/>
      <c r="H103" s="45"/>
      <c r="I103" s="45"/>
    </row>
    <row r="104" spans="1:9" s="24" customFormat="1" ht="12">
      <c r="A104" s="61" t="s">
        <v>72</v>
      </c>
      <c r="B104" s="53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45"/>
      <c r="B105" s="53"/>
      <c r="C105" s="53"/>
      <c r="D105" s="53"/>
      <c r="E105" s="53"/>
      <c r="F105" s="53"/>
      <c r="G105" s="45"/>
      <c r="H105" s="45"/>
      <c r="I105" s="45"/>
    </row>
    <row r="106" spans="1:9" s="24" customFormat="1" ht="12">
      <c r="A106" s="45" t="s">
        <v>107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61" t="s">
        <v>73</v>
      </c>
      <c r="B108" s="53"/>
      <c r="C108" s="53"/>
      <c r="D108" s="53"/>
      <c r="E108" s="53"/>
      <c r="F108" s="53"/>
      <c r="G108" s="45"/>
      <c r="H108" s="45"/>
      <c r="I108" s="45"/>
    </row>
    <row r="109" spans="1:9" s="24" customFormat="1" ht="12">
      <c r="A109" s="45"/>
      <c r="B109" s="53"/>
      <c r="C109" s="53"/>
      <c r="D109" s="53"/>
      <c r="E109" s="53"/>
      <c r="F109" s="53"/>
      <c r="G109" s="45"/>
      <c r="H109" s="45"/>
      <c r="I109" s="45"/>
    </row>
    <row r="110" spans="1:9" s="24" customFormat="1" ht="12">
      <c r="A110" s="24" t="s">
        <v>107</v>
      </c>
    </row>
    <row r="111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L113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172</v>
      </c>
      <c r="B1" s="82" t="s">
        <v>154</v>
      </c>
      <c r="C1" s="82"/>
    </row>
    <row r="2" spans="1:12" s="24" customFormat="1" ht="12">
      <c r="B2" s="25"/>
      <c r="C2" s="25"/>
    </row>
    <row r="3" spans="1:12" s="24" customFormat="1" ht="12">
      <c r="A3" s="25" t="s">
        <v>173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1180.104</v>
      </c>
      <c r="C12" s="48">
        <v>652.15800000000002</v>
      </c>
      <c r="D12" s="48">
        <v>527.94600000000003</v>
      </c>
      <c r="E12" s="70"/>
      <c r="F12" s="70"/>
      <c r="G12" s="45"/>
      <c r="H12" s="72"/>
      <c r="I12" s="72"/>
      <c r="J12" s="49"/>
      <c r="K12" s="49"/>
      <c r="L12" s="49"/>
    </row>
    <row r="13" spans="1:12" s="24" customFormat="1" ht="12">
      <c r="A13" s="47" t="s">
        <v>46</v>
      </c>
      <c r="B13" s="48">
        <v>1029.373</v>
      </c>
      <c r="C13" s="48">
        <v>582.08799999999997</v>
      </c>
      <c r="D13" s="48">
        <v>447.28500000000003</v>
      </c>
      <c r="E13" s="70"/>
      <c r="F13" s="70"/>
      <c r="G13" s="45"/>
      <c r="H13" s="72"/>
      <c r="I13" s="72"/>
      <c r="J13" s="49"/>
      <c r="K13" s="49"/>
      <c r="L13" s="49"/>
    </row>
    <row r="14" spans="1:12" s="24" customFormat="1" ht="12">
      <c r="A14" s="47" t="s">
        <v>47</v>
      </c>
      <c r="B14" s="48">
        <v>12.707000000000001</v>
      </c>
      <c r="C14" s="48">
        <v>3.9590000000000001</v>
      </c>
      <c r="D14" s="48">
        <v>8.7469999999999999</v>
      </c>
      <c r="E14" s="70"/>
      <c r="F14" s="70"/>
      <c r="G14" s="45"/>
      <c r="H14" s="72"/>
      <c r="I14" s="72"/>
      <c r="J14" s="49"/>
      <c r="K14" s="49"/>
      <c r="L14" s="49"/>
    </row>
    <row r="15" spans="1:12" s="24" customFormat="1" ht="12">
      <c r="A15" s="47" t="s">
        <v>48</v>
      </c>
      <c r="B15" s="48">
        <v>163.43899999999999</v>
      </c>
      <c r="C15" s="48">
        <v>74.028000000000006</v>
      </c>
      <c r="D15" s="48">
        <v>89.412999999999997</v>
      </c>
      <c r="E15" s="70"/>
      <c r="F15" s="70"/>
      <c r="G15" s="45"/>
      <c r="H15" s="72"/>
      <c r="I15" s="72"/>
      <c r="J15" s="49"/>
      <c r="K15" s="49"/>
      <c r="L15" s="49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81.807424270678297</v>
      </c>
      <c r="C17" s="51">
        <v>89.175829359908221</v>
      </c>
      <c r="D17" s="51">
        <v>74.230935250787027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71.358417346082149</v>
      </c>
      <c r="C18" s="51">
        <v>79.594485018124843</v>
      </c>
      <c r="D18" s="51">
        <v>62.889734695685306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>
        <v>0.88087739742218407</v>
      </c>
      <c r="C19" s="51">
        <v>0.54135210859312721</v>
      </c>
      <c r="D19" s="51">
        <v>1.2298568236877145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11.329953644234228</v>
      </c>
      <c r="C20" s="51">
        <v>10.12255971076838</v>
      </c>
      <c r="D20" s="51">
        <v>12.571760395151438</v>
      </c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81.934245409584278</v>
      </c>
      <c r="C25" s="51">
        <v>89.13772488008685</v>
      </c>
      <c r="D25" s="51">
        <v>72.559777323183212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5.8669695047373498</v>
      </c>
      <c r="C26" s="51">
        <v>4.9382567584282793</v>
      </c>
      <c r="D26" s="51">
        <v>7.0755782107604777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12.198590792647563</v>
      </c>
      <c r="C27" s="51">
        <v>5.9238465661549462</v>
      </c>
      <c r="D27" s="51">
        <v>20.364197323853919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71.469040016812073</v>
      </c>
      <c r="C34" s="51">
        <v>79.560474608913793</v>
      </c>
      <c r="D34" s="51">
        <v>61.473900739848396</v>
      </c>
      <c r="E34" s="51"/>
      <c r="F34" s="51"/>
      <c r="G34" s="45"/>
      <c r="H34" s="45"/>
      <c r="I34" s="45"/>
    </row>
    <row r="35" spans="1:9" s="24" customFormat="1" ht="12">
      <c r="A35" s="56" t="s">
        <v>117</v>
      </c>
      <c r="B35" s="51">
        <v>71.469040016812073</v>
      </c>
      <c r="C35" s="51">
        <v>79.560474608913793</v>
      </c>
      <c r="D35" s="51">
        <v>61.473900739848396</v>
      </c>
      <c r="E35" s="51"/>
      <c r="F35" s="51"/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6.6095022133642463</v>
      </c>
      <c r="C37" s="51">
        <v>5.9060841084522462</v>
      </c>
      <c r="D37" s="51">
        <v>7.4784163531876366</v>
      </c>
      <c r="E37" s="51"/>
      <c r="F37" s="51"/>
      <c r="G37" s="45"/>
      <c r="H37" s="45"/>
      <c r="I37" s="45"/>
    </row>
    <row r="38" spans="1:9" s="24" customFormat="1" ht="12">
      <c r="A38" s="56" t="s">
        <v>5</v>
      </c>
      <c r="B38" s="51">
        <v>21.921457769823675</v>
      </c>
      <c r="C38" s="51">
        <v>14.533441282633962</v>
      </c>
      <c r="D38" s="51">
        <v>31.047682906963971</v>
      </c>
      <c r="E38" s="51"/>
      <c r="F38" s="51"/>
      <c r="G38" s="45"/>
      <c r="H38" s="45"/>
      <c r="I38" s="45"/>
    </row>
    <row r="39" spans="1:9" s="24" customFormat="1" ht="12">
      <c r="A39" s="56" t="s">
        <v>119</v>
      </c>
      <c r="B39" s="51">
        <v>7.7235565678957103</v>
      </c>
      <c r="C39" s="51">
        <v>2.5736094627375574</v>
      </c>
      <c r="D39" s="51">
        <v>14.085342061498714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9.5637333658728387</v>
      </c>
      <c r="C40" s="51">
        <v>4.6803075328371344</v>
      </c>
      <c r="D40" s="51">
        <v>15.596102631708547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>
        <v>4.6341678360551271</v>
      </c>
      <c r="C41" s="51">
        <v>7.2793709499845134</v>
      </c>
      <c r="D41" s="51">
        <v>1.3666170403791298</v>
      </c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/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98</v>
      </c>
      <c r="B48" s="51">
        <v>87.016931700588188</v>
      </c>
      <c r="C48" s="51">
        <v>95.800975624166824</v>
      </c>
      <c r="D48" s="51">
        <v>75.892153538565864</v>
      </c>
      <c r="E48" s="51"/>
      <c r="F48" s="51"/>
      <c r="G48" s="45"/>
      <c r="H48" s="45"/>
      <c r="I48" s="45"/>
    </row>
    <row r="49" spans="1:9" s="24" customFormat="1" ht="12">
      <c r="A49" s="56" t="s">
        <v>99</v>
      </c>
      <c r="B49" s="51"/>
      <c r="C49" s="51"/>
      <c r="D49" s="51"/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/>
      <c r="C50" s="51"/>
      <c r="D50" s="51"/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87.983912089423114</v>
      </c>
      <c r="C51" s="51">
        <v>96.079769840325866</v>
      </c>
      <c r="D51" s="51">
        <v>77.929770704754802</v>
      </c>
      <c r="E51" s="51"/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63.674373876322278</v>
      </c>
      <c r="C56" s="51">
        <v>31.985294117647058</v>
      </c>
      <c r="D56" s="51">
        <v>65.995063944357184</v>
      </c>
      <c r="E56" s="51"/>
      <c r="F56" s="51"/>
      <c r="G56" s="45"/>
      <c r="H56" s="45"/>
      <c r="I56" s="45"/>
    </row>
    <row r="57" spans="1:9" s="24" customFormat="1" ht="12">
      <c r="A57" s="56" t="s">
        <v>9</v>
      </c>
      <c r="B57" s="51">
        <v>65.444279165781253</v>
      </c>
      <c r="C57" s="51">
        <v>62.686675749679232</v>
      </c>
      <c r="D57" s="51">
        <v>67.152408498365375</v>
      </c>
      <c r="E57" s="51"/>
      <c r="F57" s="51"/>
      <c r="G57" s="45"/>
      <c r="H57" s="45"/>
      <c r="I57" s="45"/>
    </row>
    <row r="58" spans="1:9" s="24" customFormat="1" ht="12">
      <c r="A58" s="56" t="s">
        <v>10</v>
      </c>
      <c r="B58" s="51">
        <v>50.25057475066572</v>
      </c>
      <c r="C58" s="51">
        <v>44.541160235656278</v>
      </c>
      <c r="D58" s="51">
        <v>51.74806196155933</v>
      </c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89.880464127292569</v>
      </c>
      <c r="C59" s="51">
        <v>88.51864741024302</v>
      </c>
      <c r="D59" s="51">
        <v>90.396987462398172</v>
      </c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>
        <v>61.906271224813224</v>
      </c>
      <c r="C60" s="51">
        <v>60.066553635144373</v>
      </c>
      <c r="D60" s="51">
        <v>77.530625402965825</v>
      </c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65.343301312710366</v>
      </c>
      <c r="C61" s="51">
        <v>62.358830072629722</v>
      </c>
      <c r="D61" s="51">
        <v>67.055586213627947</v>
      </c>
      <c r="E61" s="51"/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10.771602861006247</v>
      </c>
      <c r="C67" s="51">
        <v>13.199059815205057</v>
      </c>
      <c r="D67" s="51">
        <v>8.762707883641081</v>
      </c>
      <c r="E67" s="51"/>
      <c r="F67" s="51"/>
      <c r="G67" s="45"/>
      <c r="H67" s="45"/>
      <c r="I67" s="45"/>
    </row>
    <row r="68" spans="1:9" s="24" customFormat="1" ht="12">
      <c r="A68" s="56" t="s">
        <v>5</v>
      </c>
      <c r="B68" s="51">
        <v>89.228397138993756</v>
      </c>
      <c r="C68" s="51">
        <v>86.800940184794939</v>
      </c>
      <c r="D68" s="51">
        <v>91.237292116358915</v>
      </c>
      <c r="E68" s="51"/>
      <c r="F68" s="51"/>
      <c r="G68" s="45"/>
      <c r="H68" s="45"/>
      <c r="I68" s="45"/>
    </row>
    <row r="69" spans="1:9" s="24" customFormat="1" ht="12">
      <c r="A69" s="59" t="s">
        <v>15</v>
      </c>
      <c r="B69" s="51">
        <v>55.767595249603829</v>
      </c>
      <c r="C69" s="51">
        <v>22.67250229642838</v>
      </c>
      <c r="D69" s="51">
        <v>83.167995705322497</v>
      </c>
      <c r="E69" s="51"/>
      <c r="F69" s="51"/>
      <c r="G69" s="45"/>
      <c r="H69" s="45"/>
      <c r="I69" s="45"/>
    </row>
    <row r="70" spans="1:9" s="24" customFormat="1" ht="12">
      <c r="A70" s="59" t="s">
        <v>16</v>
      </c>
      <c r="B70" s="51">
        <v>33.460801889389927</v>
      </c>
      <c r="C70" s="51">
        <v>64.128437888366562</v>
      </c>
      <c r="D70" s="51">
        <v>8.0692964110364258</v>
      </c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/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41.634069788020959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29.174926424617638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6.8235982773759254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12.777713825256129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3.4276708910631033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29.696356749123225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50.696514964240137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38.2496989567206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41.30208790886995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36.637984352289948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55.394721011109141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18.072585964382494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60.49187764812114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55.2627565028167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60.49187764812114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36.637984352289948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56.547820857939733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60.589044945685011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27.46059935175083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45.293962885235473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55.501278046009659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44.06174143203917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18.414412042217979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86.806977764774715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45" t="s">
        <v>107</v>
      </c>
      <c r="B108" s="53"/>
      <c r="C108" s="53"/>
      <c r="D108" s="53"/>
      <c r="E108" s="53"/>
      <c r="F108" s="53"/>
      <c r="G108" s="45"/>
      <c r="H108" s="45"/>
      <c r="I108" s="45"/>
    </row>
    <row r="109" spans="1:9" s="24" customFormat="1" ht="12">
      <c r="A109" s="45"/>
      <c r="B109" s="53"/>
      <c r="C109" s="53"/>
      <c r="D109" s="53"/>
      <c r="E109" s="53"/>
      <c r="F109" s="53"/>
      <c r="G109" s="45"/>
      <c r="H109" s="45"/>
      <c r="I109" s="45"/>
    </row>
    <row r="110" spans="1:9" s="24" customFormat="1" ht="12">
      <c r="A110" s="61" t="s">
        <v>73</v>
      </c>
      <c r="B110" s="53"/>
      <c r="C110" s="53"/>
      <c r="D110" s="53"/>
      <c r="E110" s="53"/>
      <c r="F110" s="53"/>
      <c r="G110" s="45"/>
      <c r="H110" s="45"/>
      <c r="I110" s="45"/>
    </row>
    <row r="111" spans="1:9" s="24" customFormat="1" ht="12">
      <c r="A111" s="45"/>
      <c r="B111" s="53"/>
      <c r="C111" s="53"/>
      <c r="D111" s="53"/>
      <c r="E111" s="53"/>
      <c r="F111" s="53"/>
      <c r="G111" s="45"/>
      <c r="H111" s="45"/>
      <c r="I111" s="45"/>
    </row>
    <row r="112" spans="1:9" s="24" customFormat="1" ht="12">
      <c r="A112" s="24" t="s">
        <v>107</v>
      </c>
    </row>
    <row r="113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I146"/>
  <sheetViews>
    <sheetView workbookViewId="0">
      <selection sqref="A1:IV65536"/>
    </sheetView>
  </sheetViews>
  <sheetFormatPr defaultRowHeight="12.75"/>
  <cols>
    <col min="1" max="1" width="57.285156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174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175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/>
      <c r="C12" s="51"/>
      <c r="D12" s="51"/>
      <c r="E12" s="51"/>
      <c r="F12" s="51"/>
      <c r="G12" s="45"/>
      <c r="H12" s="45"/>
      <c r="I12" s="45"/>
    </row>
    <row r="13" spans="1:9" s="24" customFormat="1" ht="12">
      <c r="A13" s="47" t="s">
        <v>46</v>
      </c>
      <c r="B13" s="51">
        <v>56.9</v>
      </c>
      <c r="C13" s="51">
        <v>13.7</v>
      </c>
      <c r="D13" s="51">
        <v>43.2</v>
      </c>
      <c r="E13" s="51"/>
      <c r="F13" s="51"/>
      <c r="G13" s="45"/>
      <c r="H13" s="45"/>
      <c r="I13" s="45"/>
    </row>
    <row r="14" spans="1:9" s="24" customFormat="1" ht="12">
      <c r="A14" s="47" t="s">
        <v>47</v>
      </c>
      <c r="B14" s="51"/>
      <c r="C14" s="51"/>
      <c r="D14" s="51"/>
      <c r="E14" s="51"/>
      <c r="F14" s="51"/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11.893812709030101</v>
      </c>
      <c r="C18" s="51">
        <v>8.1596188207266209</v>
      </c>
      <c r="D18" s="51">
        <v>13.913043478260869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69.244288224956065</v>
      </c>
      <c r="C25" s="51">
        <v>58.394160583941613</v>
      </c>
      <c r="D25" s="51">
        <v>72.685185185185176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8.6115992970123028</v>
      </c>
      <c r="C26" s="51">
        <v>24.087591240875913</v>
      </c>
      <c r="D26" s="51">
        <v>3.7037037037037033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22.144112478031637</v>
      </c>
      <c r="C27" s="51">
        <v>17.518248175182482</v>
      </c>
      <c r="D27" s="51">
        <v>23.611111111111107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28.961748633879779</v>
      </c>
      <c r="C48" s="51">
        <v>14.814814814814813</v>
      </c>
      <c r="D48" s="51">
        <v>31.410256410256416</v>
      </c>
      <c r="E48" s="51"/>
      <c r="F48" s="51"/>
      <c r="G48" s="45"/>
      <c r="H48" s="45"/>
      <c r="I48" s="45"/>
    </row>
    <row r="49" spans="1:9" s="24" customFormat="1" ht="12">
      <c r="A49" s="56" t="s">
        <v>22</v>
      </c>
      <c r="B49" s="51">
        <v>58.191126279863482</v>
      </c>
      <c r="C49" s="51">
        <v>57.142857142857139</v>
      </c>
      <c r="D49" s="51">
        <v>58.498896247240616</v>
      </c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>
        <v>58.191126279863482</v>
      </c>
      <c r="C50" s="51">
        <v>57.142857142857139</v>
      </c>
      <c r="D50" s="51">
        <v>58.498896247240616</v>
      </c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56.08899297423887</v>
      </c>
      <c r="C51" s="51">
        <v>64.912280701754383</v>
      </c>
      <c r="D51" s="51">
        <v>52.875399361022367</v>
      </c>
      <c r="E51" s="51"/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34.775152439024396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31.46551724137931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30.107526881720432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33.513513513513516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35.096153846153847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36.921119592875314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26.697892271662759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21.333333333333336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30.897703549060545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24.077328646748679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25.507900677200908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19.047619047619047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100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16.011705685618729</v>
      </c>
      <c r="C109" s="51">
        <v>18.10601548540798</v>
      </c>
      <c r="D109" s="51">
        <v>14.879227053140099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13.811007268951196</v>
      </c>
      <c r="C110" s="51">
        <v>10.922330097087379</v>
      </c>
      <c r="D110" s="51">
        <v>15.970961887477314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20.900900900900901</v>
      </c>
      <c r="C111" s="51">
        <v>6.666666666666667</v>
      </c>
      <c r="D111" s="51">
        <v>21.296296296296298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21.832884097035038</v>
      </c>
      <c r="C112" s="51">
        <v>18.315018315018314</v>
      </c>
      <c r="D112" s="51">
        <v>23.880597014925371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18.575063613231553</v>
      </c>
      <c r="C113" s="51">
        <v>1.8181818181818183</v>
      </c>
      <c r="D113" s="51">
        <v>21.301775147928996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13.233223838573441</v>
      </c>
      <c r="C114" s="51">
        <v>22.402597402597401</v>
      </c>
      <c r="D114" s="51">
        <v>6.2137531068765535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102</v>
      </c>
      <c r="D119" s="55" t="s">
        <v>101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20.129598662207357</v>
      </c>
      <c r="C121" s="51">
        <v>20.65704330512693</v>
      </c>
      <c r="D121" s="51">
        <v>17.362924281984338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11.601170568561873</v>
      </c>
      <c r="C122" s="51">
        <v>10.925833748133398</v>
      </c>
      <c r="D122" s="51">
        <v>15.143603133159269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15.510033444816054</v>
      </c>
      <c r="C123" s="51">
        <v>14.435042309606768</v>
      </c>
      <c r="D123" s="51">
        <v>21.148825065274153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8.2148829431438131</v>
      </c>
      <c r="C124" s="51">
        <v>7.9641612742658037</v>
      </c>
      <c r="D124" s="51">
        <v>9.5300261096605752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44.544314381270908</v>
      </c>
      <c r="C125" s="51">
        <v>46.017919362867097</v>
      </c>
      <c r="D125" s="51">
        <v>36.814621409921671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102</v>
      </c>
      <c r="D128" s="55" t="s">
        <v>101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24.538415723645027</v>
      </c>
      <c r="C130" s="51">
        <v>26.690909090909091</v>
      </c>
      <c r="D130" s="51">
        <v>14.80263157894737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0.89338892197736752</v>
      </c>
      <c r="C131" s="51">
        <v>1.0181818181818181</v>
      </c>
      <c r="D131" s="51">
        <v>0.32894736842105265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16.259678379988088</v>
      </c>
      <c r="C132" s="51">
        <v>16.218181818181819</v>
      </c>
      <c r="D132" s="51">
        <v>16.447368421052634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3.2757593805836809</v>
      </c>
      <c r="C133" s="51">
        <v>3.9272727272727277</v>
      </c>
      <c r="D133" s="51">
        <v>0.32894736842105265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55.03275759380584</v>
      </c>
      <c r="C134" s="51">
        <v>52.145454545454548</v>
      </c>
      <c r="D134" s="51">
        <v>68.092105263157904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102</v>
      </c>
      <c r="D137" s="55" t="s">
        <v>101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17.745571658615138</v>
      </c>
      <c r="C139" s="51">
        <v>17.517972001513428</v>
      </c>
      <c r="D139" s="51">
        <v>19.047619047619051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17.391304347826086</v>
      </c>
      <c r="C140" s="51">
        <v>16.080211880438895</v>
      </c>
      <c r="D140" s="51">
        <v>24.89177489177489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15.104669887278583</v>
      </c>
      <c r="C141" s="51">
        <v>13.507377979568671</v>
      </c>
      <c r="D141" s="51">
        <v>24.242424242424239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10.885668276972623</v>
      </c>
      <c r="C142" s="51">
        <v>10.064320847521756</v>
      </c>
      <c r="D142" s="51">
        <v>15.584415584415584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38.872785829307574</v>
      </c>
      <c r="C143" s="51">
        <v>42.83011729095724</v>
      </c>
      <c r="D143" s="51">
        <v>16.233766233766232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67" t="s">
        <v>106</v>
      </c>
    </row>
    <row r="146" spans="1:1" s="24" customFormat="1" ht="12">
      <c r="A146" s="67" t="s">
        <v>105</v>
      </c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L144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176</v>
      </c>
      <c r="B1" s="82" t="s">
        <v>177</v>
      </c>
      <c r="C1" s="82"/>
    </row>
    <row r="2" spans="1:12" s="24" customFormat="1" ht="12">
      <c r="B2" s="25"/>
      <c r="C2" s="25"/>
    </row>
    <row r="3" spans="1:12" s="24" customFormat="1" ht="12">
      <c r="A3" s="25" t="s">
        <v>178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20257.518</v>
      </c>
      <c r="C12" s="48">
        <v>9065.9419999999991</v>
      </c>
      <c r="D12" s="48">
        <v>11191.575999999999</v>
      </c>
      <c r="E12" s="48">
        <v>10462.620000000001</v>
      </c>
      <c r="F12" s="48">
        <v>9794.8979999999992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12860.812</v>
      </c>
      <c r="C13" s="48">
        <v>4993.22</v>
      </c>
      <c r="D13" s="48">
        <v>7867.5919999999996</v>
      </c>
      <c r="E13" s="48">
        <v>6162.0360000000001</v>
      </c>
      <c r="F13" s="48">
        <v>6698.7759999999998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222.839</v>
      </c>
      <c r="C14" s="48">
        <v>42.701999999999998</v>
      </c>
      <c r="D14" s="48">
        <v>180.137</v>
      </c>
      <c r="E14" s="48">
        <v>125.11</v>
      </c>
      <c r="F14" s="48">
        <v>97.728999999999999</v>
      </c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7619.5450000000001</v>
      </c>
      <c r="C15" s="48">
        <v>4115.424</v>
      </c>
      <c r="D15" s="48">
        <v>3504.1210000000001</v>
      </c>
      <c r="E15" s="48">
        <v>4425.6940000000004</v>
      </c>
      <c r="F15" s="48">
        <v>3193.8510000000001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53.734220634861394</v>
      </c>
      <c r="C17" s="51">
        <v>57.782467313117202</v>
      </c>
      <c r="D17" s="51">
        <v>50.848396658690334</v>
      </c>
      <c r="E17" s="51">
        <v>45.807041195917606</v>
      </c>
      <c r="F17" s="51">
        <v>65.919685768118043</v>
      </c>
      <c r="G17" s="45"/>
      <c r="H17" s="45"/>
      <c r="I17" s="45"/>
    </row>
    <row r="18" spans="1:9" s="24" customFormat="1" ht="12">
      <c r="A18" s="47" t="s">
        <v>46</v>
      </c>
      <c r="B18" s="51">
        <v>34.114036554304086</v>
      </c>
      <c r="C18" s="51">
        <v>31.824665482881215</v>
      </c>
      <c r="D18" s="51">
        <v>35.746032441252133</v>
      </c>
      <c r="E18" s="51">
        <v>26.978389438087913</v>
      </c>
      <c r="F18" s="51">
        <v>45.082777681912631</v>
      </c>
      <c r="G18" s="45"/>
      <c r="H18" s="45"/>
      <c r="I18" s="45"/>
    </row>
    <row r="19" spans="1:9" s="24" customFormat="1" ht="12">
      <c r="A19" s="47" t="s">
        <v>47</v>
      </c>
      <c r="B19" s="51">
        <v>0.59109314339752173</v>
      </c>
      <c r="C19" s="51">
        <v>0.27216442805444052</v>
      </c>
      <c r="D19" s="51">
        <v>0.8184439464921206</v>
      </c>
      <c r="E19" s="51">
        <v>0.54775179869107848</v>
      </c>
      <c r="F19" s="51">
        <v>0.65771639178196728</v>
      </c>
      <c r="G19" s="45"/>
      <c r="H19" s="45"/>
      <c r="I19" s="45"/>
    </row>
    <row r="20" spans="1:9" s="24" customFormat="1" ht="12">
      <c r="A20" s="47" t="s">
        <v>48</v>
      </c>
      <c r="B20" s="51">
        <v>20.211277223954831</v>
      </c>
      <c r="C20" s="51">
        <v>26.229966258290428</v>
      </c>
      <c r="D20" s="51">
        <v>15.920808163930319</v>
      </c>
      <c r="E20" s="51">
        <v>19.376403556520774</v>
      </c>
      <c r="F20" s="51">
        <v>21.494624477987372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55.989240803768844</v>
      </c>
      <c r="C25" s="51">
        <v>66.470273691125172</v>
      </c>
      <c r="D25" s="51">
        <v>49.337383026471123</v>
      </c>
      <c r="E25" s="51">
        <v>60.568162860457164</v>
      </c>
      <c r="F25" s="51">
        <v>51.777205268544577</v>
      </c>
      <c r="G25" s="45"/>
      <c r="H25" s="45"/>
      <c r="I25" s="45"/>
    </row>
    <row r="26" spans="1:9" s="24" customFormat="1" ht="12">
      <c r="A26" s="56" t="s">
        <v>4</v>
      </c>
      <c r="B26" s="51">
        <v>8.8101746608223497</v>
      </c>
      <c r="C26" s="51">
        <v>15.746812677991356</v>
      </c>
      <c r="D26" s="51">
        <v>4.407790846297063</v>
      </c>
      <c r="E26" s="51">
        <v>7.3436928963089469</v>
      </c>
      <c r="F26" s="51">
        <v>10.159154448514176</v>
      </c>
      <c r="G26" s="45"/>
      <c r="H26" s="45"/>
      <c r="I26" s="45"/>
    </row>
    <row r="27" spans="1:9" s="24" customFormat="1" ht="12">
      <c r="A27" s="56" t="s">
        <v>5</v>
      </c>
      <c r="B27" s="51">
        <v>35.200584535408808</v>
      </c>
      <c r="C27" s="51">
        <v>17.782913630883478</v>
      </c>
      <c r="D27" s="51">
        <v>46.254826127231816</v>
      </c>
      <c r="E27" s="51">
        <v>32.088144243233891</v>
      </c>
      <c r="F27" s="51">
        <v>38.063640282941243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35.545672475769244</v>
      </c>
      <c r="C34" s="51">
        <v>36.609620930731744</v>
      </c>
      <c r="D34" s="51">
        <v>34.683801459240414</v>
      </c>
      <c r="E34" s="51">
        <v>35.672059197409446</v>
      </c>
      <c r="F34" s="51">
        <v>35.410669922239109</v>
      </c>
      <c r="G34" s="45"/>
      <c r="H34" s="45"/>
      <c r="I34" s="45"/>
    </row>
    <row r="35" spans="1:9" s="24" customFormat="1" ht="12">
      <c r="A35" s="56" t="s">
        <v>117</v>
      </c>
      <c r="B35" s="51">
        <v>35.545672475769244</v>
      </c>
      <c r="C35" s="51">
        <v>36.609620930731744</v>
      </c>
      <c r="D35" s="51">
        <v>34.683801459240414</v>
      </c>
      <c r="E35" s="51">
        <v>35.672059197409446</v>
      </c>
      <c r="F35" s="51">
        <v>35.410669922239109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8.8330465755972671</v>
      </c>
      <c r="C37" s="51">
        <v>13.553825956530495</v>
      </c>
      <c r="D37" s="51">
        <v>5.0088924026428447</v>
      </c>
      <c r="E37" s="51">
        <v>7.8855105126631759</v>
      </c>
      <c r="F37" s="51">
        <v>9.8451765398679996</v>
      </c>
      <c r="G37" s="45"/>
      <c r="H37" s="45"/>
      <c r="I37" s="45"/>
    </row>
    <row r="38" spans="1:9" s="24" customFormat="1" ht="12">
      <c r="A38" s="56" t="s">
        <v>5</v>
      </c>
      <c r="B38" s="51">
        <v>55.62128094863349</v>
      </c>
      <c r="C38" s="51">
        <v>49.836553112737761</v>
      </c>
      <c r="D38" s="51">
        <v>60.307306138116743</v>
      </c>
      <c r="E38" s="51">
        <v>56.44243028992738</v>
      </c>
      <c r="F38" s="51">
        <v>54.744153537892892</v>
      </c>
      <c r="G38" s="45"/>
      <c r="H38" s="45"/>
      <c r="I38" s="45"/>
    </row>
    <row r="39" spans="1:9" s="24" customFormat="1" ht="12">
      <c r="A39" s="56" t="s">
        <v>119</v>
      </c>
      <c r="B39" s="51">
        <v>25.523393339697392</v>
      </c>
      <c r="C39" s="51">
        <v>22.291186067592314</v>
      </c>
      <c r="D39" s="51">
        <v>28.141702294654479</v>
      </c>
      <c r="E39" s="51">
        <v>30.096295191835313</v>
      </c>
      <c r="F39" s="51">
        <v>20.638754992650256</v>
      </c>
      <c r="G39" s="45"/>
      <c r="H39" s="45"/>
      <c r="I39" s="45"/>
    </row>
    <row r="40" spans="1:9" s="24" customFormat="1" ht="12">
      <c r="A40" s="56" t="s">
        <v>120</v>
      </c>
      <c r="B40" s="51">
        <v>21.247627670872614</v>
      </c>
      <c r="C40" s="51">
        <v>9.3232231134944392</v>
      </c>
      <c r="D40" s="51">
        <v>30.907210923644712</v>
      </c>
      <c r="E40" s="51">
        <v>17.702764699472979</v>
      </c>
      <c r="F40" s="51">
        <v>25.03414532749601</v>
      </c>
      <c r="G40" s="45"/>
      <c r="H40" s="45"/>
      <c r="I40" s="45"/>
    </row>
    <row r="41" spans="1:9" s="24" customFormat="1" ht="12">
      <c r="A41" s="59" t="s">
        <v>52</v>
      </c>
      <c r="B41" s="51">
        <v>8.8502599380634894</v>
      </c>
      <c r="C41" s="51">
        <v>18.222143931651008</v>
      </c>
      <c r="D41" s="51">
        <v>1.2583929198175485</v>
      </c>
      <c r="E41" s="51">
        <v>8.6433703986190835</v>
      </c>
      <c r="F41" s="51">
        <v>9.0712532177466265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43.789555175639492</v>
      </c>
      <c r="C48" s="51">
        <v>39.018344215495063</v>
      </c>
      <c r="D48" s="51">
        <v>45.038759976762513</v>
      </c>
      <c r="E48" s="51">
        <v>35.694122624003697</v>
      </c>
      <c r="F48" s="51">
        <v>56.451843330100083</v>
      </c>
      <c r="G48" s="45"/>
      <c r="H48" s="45"/>
      <c r="I48" s="45"/>
    </row>
    <row r="49" spans="1:9" s="24" customFormat="1" ht="12">
      <c r="A49" s="56" t="s">
        <v>22</v>
      </c>
      <c r="B49" s="51">
        <v>83.727069395924275</v>
      </c>
      <c r="C49" s="51">
        <v>87.19520736165039</v>
      </c>
      <c r="D49" s="51">
        <v>80.611039606179403</v>
      </c>
      <c r="E49" s="51">
        <v>80.234852393057992</v>
      </c>
      <c r="F49" s="51">
        <v>87.88353546477731</v>
      </c>
      <c r="G49" s="45"/>
      <c r="H49" s="45"/>
      <c r="I49" s="45"/>
    </row>
    <row r="50" spans="1:9" s="24" customFormat="1" ht="12">
      <c r="A50" s="56" t="s">
        <v>121</v>
      </c>
      <c r="B50" s="51">
        <v>83.727069395924275</v>
      </c>
      <c r="C50" s="51">
        <v>87.19520736165039</v>
      </c>
      <c r="D50" s="51">
        <v>80.611039606179403</v>
      </c>
      <c r="E50" s="51">
        <v>80.234852393057992</v>
      </c>
      <c r="F50" s="51">
        <v>87.88353546477731</v>
      </c>
      <c r="G50" s="45"/>
      <c r="H50" s="45"/>
      <c r="I50" s="45"/>
    </row>
    <row r="51" spans="1:9" s="24" customFormat="1" ht="12">
      <c r="A51" s="56" t="s">
        <v>79</v>
      </c>
      <c r="B51" s="51">
        <v>80.247806983091422</v>
      </c>
      <c r="C51" s="51">
        <v>86.944724257919688</v>
      </c>
      <c r="D51" s="51">
        <v>74.38237222179896</v>
      </c>
      <c r="E51" s="51">
        <v>75.276269604644824</v>
      </c>
      <c r="F51" s="51">
        <v>86.093448897234339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87.075656413140635</v>
      </c>
      <c r="C56" s="51">
        <v>74.728916020380282</v>
      </c>
      <c r="D56" s="51">
        <v>88.128869768103911</v>
      </c>
      <c r="E56" s="51">
        <v>57.216453810374048</v>
      </c>
      <c r="F56" s="51">
        <v>88.353554782866013</v>
      </c>
      <c r="G56" s="45"/>
      <c r="H56" s="45"/>
      <c r="I56" s="45"/>
    </row>
    <row r="57" spans="1:9" s="24" customFormat="1" ht="12">
      <c r="A57" s="56" t="s">
        <v>9</v>
      </c>
      <c r="B57" s="51">
        <v>42.524224108255837</v>
      </c>
      <c r="C57" s="51">
        <v>43.198242527831951</v>
      </c>
      <c r="D57" s="51">
        <v>42.084652946513948</v>
      </c>
      <c r="E57" s="51">
        <v>35.179021203059321</v>
      </c>
      <c r="F57" s="51">
        <v>55.222494128250986</v>
      </c>
      <c r="G57" s="45"/>
      <c r="H57" s="45"/>
      <c r="I57" s="45"/>
    </row>
    <row r="58" spans="1:9" s="24" customFormat="1" ht="12">
      <c r="A58" s="56" t="s">
        <v>10</v>
      </c>
      <c r="B58" s="51">
        <v>25.741252519781121</v>
      </c>
      <c r="C58" s="51">
        <v>25.741654622128436</v>
      </c>
      <c r="D58" s="51">
        <v>25.740994513682363</v>
      </c>
      <c r="E58" s="51">
        <v>22.757645956198306</v>
      </c>
      <c r="F58" s="51">
        <v>32.346929942253652</v>
      </c>
      <c r="G58" s="45"/>
      <c r="H58" s="45"/>
      <c r="I58" s="45"/>
    </row>
    <row r="59" spans="1:9" s="24" customFormat="1" ht="12">
      <c r="A59" s="56" t="s">
        <v>11</v>
      </c>
      <c r="B59" s="51">
        <v>95.077644954883738</v>
      </c>
      <c r="C59" s="51">
        <v>95.190891276437597</v>
      </c>
      <c r="D59" s="51">
        <v>95.050013176186354</v>
      </c>
      <c r="E59" s="51">
        <v>93.672630574379085</v>
      </c>
      <c r="F59" s="51">
        <v>96.167186577132782</v>
      </c>
      <c r="G59" s="45"/>
      <c r="H59" s="45"/>
      <c r="I59" s="45"/>
    </row>
    <row r="60" spans="1:9" s="24" customFormat="1" ht="12">
      <c r="A60" s="56" t="s">
        <v>6</v>
      </c>
      <c r="B60" s="51">
        <v>95.187285305470155</v>
      </c>
      <c r="C60" s="51">
        <v>96.021912871632424</v>
      </c>
      <c r="D60" s="51">
        <v>86.380029440628064</v>
      </c>
      <c r="E60" s="51">
        <v>92.960165788280719</v>
      </c>
      <c r="F60" s="51">
        <v>97.566332082623703</v>
      </c>
      <c r="G60" s="45"/>
      <c r="H60" s="45"/>
      <c r="I60" s="45"/>
    </row>
    <row r="61" spans="1:9" s="24" customFormat="1" ht="12">
      <c r="A61" s="56" t="s">
        <v>12</v>
      </c>
      <c r="B61" s="51">
        <v>45.857147466217228</v>
      </c>
      <c r="C61" s="51">
        <v>43.697861145474235</v>
      </c>
      <c r="D61" s="51">
        <v>47.131203174390791</v>
      </c>
      <c r="E61" s="51">
        <v>35.293855504495006</v>
      </c>
      <c r="F61" s="51">
        <v>61.008524019183582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8.6133227115267381</v>
      </c>
      <c r="C67" s="51">
        <v>10.752452238214094</v>
      </c>
      <c r="D67" s="51">
        <v>6.1010164888712461</v>
      </c>
      <c r="E67" s="51">
        <v>8.4169849971552484</v>
      </c>
      <c r="F67" s="51">
        <v>8.8853863251604412</v>
      </c>
      <c r="G67" s="45"/>
      <c r="H67" s="45"/>
      <c r="I67" s="45"/>
    </row>
    <row r="68" spans="1:9" s="24" customFormat="1" ht="12">
      <c r="A68" s="56" t="s">
        <v>5</v>
      </c>
      <c r="B68" s="51">
        <v>91.386677288473265</v>
      </c>
      <c r="C68" s="51">
        <v>89.24754776178591</v>
      </c>
      <c r="D68" s="51">
        <v>93.898983511128748</v>
      </c>
      <c r="E68" s="51">
        <v>91.583015002844746</v>
      </c>
      <c r="F68" s="51">
        <v>91.114613674839561</v>
      </c>
      <c r="G68" s="45"/>
      <c r="H68" s="45"/>
      <c r="I68" s="45"/>
    </row>
    <row r="69" spans="1:9" s="24" customFormat="1" ht="12">
      <c r="A69" s="59" t="s">
        <v>15</v>
      </c>
      <c r="B69" s="51">
        <v>67.857148950495073</v>
      </c>
      <c r="C69" s="51">
        <v>49.105657157075434</v>
      </c>
      <c r="D69" s="51">
        <v>89.879887138600523</v>
      </c>
      <c r="E69" s="51">
        <v>71.149541744187459</v>
      </c>
      <c r="F69" s="51">
        <v>63.294906368518753</v>
      </c>
      <c r="G69" s="45"/>
      <c r="H69" s="45"/>
      <c r="I69" s="45"/>
    </row>
    <row r="70" spans="1:9" s="24" customFormat="1" ht="12">
      <c r="A70" s="59" t="s">
        <v>16</v>
      </c>
      <c r="B70" s="51">
        <v>23.529528337978185</v>
      </c>
      <c r="C70" s="51">
        <v>40.141890604710476</v>
      </c>
      <c r="D70" s="51">
        <v>4.0190963725282316</v>
      </c>
      <c r="E70" s="51">
        <v>20.433473258657287</v>
      </c>
      <c r="F70" s="51">
        <v>27.819707306320801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37.47547456145368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9.8089252991421496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7.8598282859163175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15.368392161961097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6.7453576821295353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11.001278305384501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41.618035350255425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39.473354377258616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39.010450353434038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40.099015832362319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46.690577882449723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30.860288186261332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50.587044955482341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44.75346881093725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50.587044955482341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40.099015832362319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38.825075741718329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49.261009264637892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19.613963169645075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54.011414067375419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67.425216670526709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52.747144328746543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39.086021484579739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92.144655165008871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53.734220634861394</v>
      </c>
      <c r="C109" s="51">
        <v>57.782467313117202</v>
      </c>
      <c r="D109" s="51">
        <v>50.848396658690334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42.912827994250172</v>
      </c>
      <c r="C110" s="51">
        <v>53.748421535304757</v>
      </c>
      <c r="D110" s="51">
        <v>36.833898356469263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77.802843614290225</v>
      </c>
      <c r="C111" s="51">
        <v>22.421661910720232</v>
      </c>
      <c r="D111" s="51">
        <v>79.608736517240146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65.839523499677782</v>
      </c>
      <c r="C112" s="51">
        <v>73.667023588480774</v>
      </c>
      <c r="D112" s="51">
        <v>58.548252723195638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57.129460939227741</v>
      </c>
      <c r="C113" s="51">
        <v>19.222676598849542</v>
      </c>
      <c r="D113" s="51">
        <v>61.950925515257268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39.870245120078501</v>
      </c>
      <c r="C114" s="51">
        <v>46.568324360926091</v>
      </c>
      <c r="D114" s="51">
        <v>31.967310212477599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18.57489625915991</v>
      </c>
      <c r="C121" s="51">
        <v>22.91949497633723</v>
      </c>
      <c r="D121" s="51">
        <v>14.834147006558258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9.3312895912364606</v>
      </c>
      <c r="C122" s="51">
        <v>4.4769178684384858</v>
      </c>
      <c r="D122" s="51">
        <v>13.510959239922679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33.89703882598041</v>
      </c>
      <c r="C123" s="51">
        <v>25.027979948348676</v>
      </c>
      <c r="D123" s="51">
        <v>41.5334000937331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5.5413984168956416</v>
      </c>
      <c r="C124" s="51">
        <v>5.134739769710448</v>
      </c>
      <c r="D124" s="51">
        <v>5.8915361694359598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32.655376906727582</v>
      </c>
      <c r="C125" s="51">
        <v>42.44086743716516</v>
      </c>
      <c r="D125" s="51">
        <v>24.229957490350003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16.040288646494723</v>
      </c>
      <c r="C130" s="51">
        <v>17.572999218881861</v>
      </c>
      <c r="D130" s="51">
        <v>14.920446215076161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0.70803414706898371</v>
      </c>
      <c r="C131" s="51">
        <v>1.301073486398671</v>
      </c>
      <c r="D131" s="51">
        <v>0.27474254743743121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39.279588368989238</v>
      </c>
      <c r="C132" s="51">
        <v>24.500448229561169</v>
      </c>
      <c r="D132" s="51">
        <v>50.077653265374956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1.5024557387037931</v>
      </c>
      <c r="C133" s="51">
        <v>2.8747381804929408</v>
      </c>
      <c r="D133" s="51">
        <v>0.49982671409104534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42.469633098743259</v>
      </c>
      <c r="C134" s="51">
        <v>53.750740884665362</v>
      </c>
      <c r="D134" s="51">
        <v>34.227331258020406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20.381710912551121</v>
      </c>
      <c r="C139" s="51">
        <v>26.193107358702072</v>
      </c>
      <c r="D139" s="51">
        <v>14.764238745284846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15.478443974661527</v>
      </c>
      <c r="C140" s="51">
        <v>6.421459483198416</v>
      </c>
      <c r="D140" s="51">
        <v>24.233200042603471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30.060046725776683</v>
      </c>
      <c r="C141" s="51">
        <v>25.350982985301417</v>
      </c>
      <c r="D141" s="51">
        <v>34.611970646493404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8.4205899646124092</v>
      </c>
      <c r="C142" s="51">
        <v>6.5185188882686331</v>
      </c>
      <c r="D142" s="51">
        <v>10.25918959045625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25.659208422398262</v>
      </c>
      <c r="C143" s="51">
        <v>35.515931284529465</v>
      </c>
      <c r="D143" s="51">
        <v>16.131400975162034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I144"/>
  <sheetViews>
    <sheetView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179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>
        <v>135.5</v>
      </c>
      <c r="C12" s="51">
        <v>50.104999999999997</v>
      </c>
      <c r="D12" s="51">
        <v>85.311999999999998</v>
      </c>
      <c r="E12" s="51">
        <v>74.736999999999995</v>
      </c>
      <c r="F12" s="51">
        <v>60.68</v>
      </c>
      <c r="G12" s="45"/>
      <c r="H12" s="45"/>
      <c r="I12" s="45"/>
    </row>
    <row r="13" spans="1:9" s="24" customFormat="1" ht="12">
      <c r="A13" s="47" t="s">
        <v>46</v>
      </c>
      <c r="B13" s="51">
        <v>62.3</v>
      </c>
      <c r="C13" s="51">
        <v>11.478</v>
      </c>
      <c r="D13" s="51">
        <v>50.808</v>
      </c>
      <c r="E13" s="51">
        <v>30.483000000000001</v>
      </c>
      <c r="F13" s="51">
        <v>31.802</v>
      </c>
      <c r="G13" s="45"/>
      <c r="H13" s="45"/>
      <c r="I13" s="45"/>
    </row>
    <row r="14" spans="1:9" s="24" customFormat="1" ht="12">
      <c r="A14" s="47" t="s">
        <v>47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45"/>
      <c r="H14" s="45"/>
      <c r="I14" s="45"/>
    </row>
    <row r="15" spans="1:9" s="24" customFormat="1" ht="12">
      <c r="A15" s="47" t="s">
        <v>48</v>
      </c>
      <c r="B15" s="51">
        <v>73.099999999999994</v>
      </c>
      <c r="C15" s="51">
        <v>38.628</v>
      </c>
      <c r="D15" s="51">
        <v>34.504000000000005</v>
      </c>
      <c r="E15" s="51">
        <v>44.255000000000003</v>
      </c>
      <c r="F15" s="51">
        <v>28.878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15.928059245327377</v>
      </c>
      <c r="C17" s="51">
        <v>11.365595397960293</v>
      </c>
      <c r="D17" s="51">
        <v>20.815877376836379</v>
      </c>
      <c r="E17" s="51">
        <v>14.030848830965978</v>
      </c>
      <c r="F17" s="51">
        <v>19.080140994318093</v>
      </c>
      <c r="G17" s="45"/>
      <c r="H17" s="45"/>
      <c r="I17" s="45"/>
    </row>
    <row r="18" spans="1:9" s="24" customFormat="1" ht="12">
      <c r="A18" s="47" t="s">
        <v>46</v>
      </c>
      <c r="B18" s="51">
        <v>7.3233807452686008</v>
      </c>
      <c r="C18" s="51">
        <v>2.6036184807461979</v>
      </c>
      <c r="D18" s="51">
        <v>12.397002740087009</v>
      </c>
      <c r="E18" s="51">
        <v>5.7227660317424558</v>
      </c>
      <c r="F18" s="51">
        <v>9.9997798929021755</v>
      </c>
      <c r="G18" s="45"/>
      <c r="H18" s="45"/>
      <c r="I18" s="45"/>
    </row>
    <row r="19" spans="1:9" s="24" customFormat="1" ht="12">
      <c r="A19" s="47" t="s">
        <v>47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45"/>
      <c r="H19" s="45"/>
      <c r="I19" s="45"/>
    </row>
    <row r="20" spans="1:9" s="24" customFormat="1" ht="12">
      <c r="A20" s="47" t="s">
        <v>48</v>
      </c>
      <c r="B20" s="51">
        <v>8.5929234747854704</v>
      </c>
      <c r="C20" s="51">
        <v>8.7622037527673928</v>
      </c>
      <c r="D20" s="51">
        <v>8.4188746367493756</v>
      </c>
      <c r="E20" s="51">
        <v>8.3082705355366055</v>
      </c>
      <c r="F20" s="51">
        <v>9.0803611014159173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91.011235955056193</v>
      </c>
      <c r="C25" s="51">
        <v>87.759191496776452</v>
      </c>
      <c r="D25" s="51">
        <v>91.528893087702727</v>
      </c>
      <c r="E25" s="51">
        <v>94.541219696224118</v>
      </c>
      <c r="F25" s="51">
        <v>87.28381862775926</v>
      </c>
      <c r="G25" s="45"/>
      <c r="H25" s="45"/>
      <c r="I25" s="45"/>
    </row>
    <row r="26" spans="1:9" s="24" customFormat="1" ht="12">
      <c r="A26" s="56" t="s">
        <v>4</v>
      </c>
      <c r="B26" s="51">
        <v>1.4446227929373998</v>
      </c>
      <c r="C26" s="51">
        <v>4.2167625021780797</v>
      </c>
      <c r="D26" s="51">
        <v>0.8915918752952291</v>
      </c>
      <c r="E26" s="51">
        <v>0.65282288488665818</v>
      </c>
      <c r="F26" s="51">
        <v>2.3206087667442299</v>
      </c>
      <c r="G26" s="45"/>
      <c r="H26" s="45"/>
      <c r="I26" s="45"/>
    </row>
    <row r="27" spans="1:9" s="24" customFormat="1" ht="12">
      <c r="A27" s="56" t="s">
        <v>5</v>
      </c>
      <c r="B27" s="51">
        <v>7.7046548956661312</v>
      </c>
      <c r="C27" s="51">
        <v>8.006621362606726</v>
      </c>
      <c r="D27" s="51">
        <v>7.5795150370020465</v>
      </c>
      <c r="E27" s="51">
        <v>4.8026769018797362</v>
      </c>
      <c r="F27" s="51">
        <v>10.395572605496509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41.845018450184504</v>
      </c>
      <c r="C34" s="51">
        <v>20.103782057678877</v>
      </c>
      <c r="D34" s="51">
        <v>54.510502625656422</v>
      </c>
      <c r="E34" s="51">
        <v>38.560552336861257</v>
      </c>
      <c r="F34" s="51">
        <v>45.744891232696112</v>
      </c>
      <c r="G34" s="45"/>
      <c r="H34" s="45"/>
      <c r="I34" s="45"/>
    </row>
    <row r="35" spans="1:9" s="24" customFormat="1" ht="12">
      <c r="A35" s="56" t="s">
        <v>117</v>
      </c>
      <c r="B35" s="51">
        <v>41.845018450184504</v>
      </c>
      <c r="C35" s="51">
        <v>20.103782057678877</v>
      </c>
      <c r="D35" s="51">
        <v>54.510502625656422</v>
      </c>
      <c r="E35" s="51">
        <v>38.560552336861257</v>
      </c>
      <c r="F35" s="51">
        <v>45.744891232696112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2.4354243542435423</v>
      </c>
      <c r="C37" s="51">
        <v>3.2391976848617903</v>
      </c>
      <c r="D37" s="51">
        <v>2.0126125281320335</v>
      </c>
      <c r="E37" s="51">
        <v>2.7871067878025615</v>
      </c>
      <c r="F37" s="51">
        <v>2.0715227422544493</v>
      </c>
      <c r="G37" s="45"/>
      <c r="H37" s="45"/>
      <c r="I37" s="45"/>
    </row>
    <row r="38" spans="1:9" s="24" customFormat="1" ht="12">
      <c r="A38" s="56" t="s">
        <v>5</v>
      </c>
      <c r="B38" s="51">
        <v>55.719557195571959</v>
      </c>
      <c r="C38" s="51">
        <v>76.657020257459337</v>
      </c>
      <c r="D38" s="51">
        <v>43.476884846211554</v>
      </c>
      <c r="E38" s="51">
        <v>58.652340875336186</v>
      </c>
      <c r="F38" s="51">
        <v>52.183586025049436</v>
      </c>
      <c r="G38" s="45"/>
      <c r="H38" s="45"/>
      <c r="I38" s="45"/>
    </row>
    <row r="39" spans="1:9" s="24" customFormat="1" ht="12">
      <c r="A39" s="56" t="s">
        <v>119</v>
      </c>
      <c r="B39" s="51">
        <v>48.782287822878224</v>
      </c>
      <c r="C39" s="51">
        <v>67.115058377407451</v>
      </c>
      <c r="D39" s="51">
        <v>38.104838709677423</v>
      </c>
      <c r="E39" s="51">
        <v>53.911717087921652</v>
      </c>
      <c r="F39" s="51">
        <v>42.590639419907717</v>
      </c>
      <c r="G39" s="45"/>
      <c r="H39" s="45"/>
      <c r="I39" s="45"/>
    </row>
    <row r="40" spans="1:9" s="24" customFormat="1" ht="12">
      <c r="A40" s="56" t="s">
        <v>120</v>
      </c>
      <c r="B40" s="51">
        <v>3.5424354243542435</v>
      </c>
      <c r="C40" s="51">
        <v>1.8341482885939528</v>
      </c>
      <c r="D40" s="51">
        <v>4.5140191297824455</v>
      </c>
      <c r="E40" s="51">
        <v>1.9588691009807726</v>
      </c>
      <c r="F40" s="51">
        <v>5.4482531311799605</v>
      </c>
      <c r="G40" s="45"/>
      <c r="H40" s="45"/>
      <c r="I40" s="45"/>
    </row>
    <row r="41" spans="1:9" s="24" customFormat="1" ht="12">
      <c r="A41" s="59" t="s">
        <v>52</v>
      </c>
      <c r="B41" s="51">
        <v>3.3948339483394832</v>
      </c>
      <c r="C41" s="51">
        <v>7.7058177826564229</v>
      </c>
      <c r="D41" s="51">
        <v>0.85802700675168786</v>
      </c>
      <c r="E41" s="51">
        <v>2.7817546864337612</v>
      </c>
      <c r="F41" s="51">
        <v>4.1446934739617669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0.99009900990099009</v>
      </c>
      <c r="C48" s="51">
        <v>0</v>
      </c>
      <c r="D48" s="51">
        <v>1.6582765768433521</v>
      </c>
      <c r="E48" s="51">
        <v>1.0872716729486807</v>
      </c>
      <c r="F48" s="51">
        <v>1.2040557667934093</v>
      </c>
      <c r="G48" s="45"/>
      <c r="H48" s="45"/>
      <c r="I48" s="45"/>
    </row>
    <row r="49" spans="1:9" s="24" customFormat="1" ht="12">
      <c r="A49" s="56" t="s">
        <v>22</v>
      </c>
      <c r="B49" s="51">
        <v>70.310559006211179</v>
      </c>
      <c r="C49" s="51">
        <v>40.814424635332252</v>
      </c>
      <c r="D49" s="51">
        <v>83.175559380378658</v>
      </c>
      <c r="E49" s="51">
        <v>60.99651982004923</v>
      </c>
      <c r="F49" s="51">
        <v>83.163326533061323</v>
      </c>
      <c r="G49" s="45"/>
      <c r="H49" s="45"/>
      <c r="I49" s="45"/>
    </row>
    <row r="50" spans="1:9" s="24" customFormat="1" ht="12">
      <c r="A50" s="56" t="s">
        <v>121</v>
      </c>
      <c r="B50" s="51">
        <v>70.223325062034746</v>
      </c>
      <c r="C50" s="51">
        <v>40.814424635332252</v>
      </c>
      <c r="D50" s="51">
        <v>83.175559380378658</v>
      </c>
      <c r="E50" s="51">
        <v>60.99651982004923</v>
      </c>
      <c r="F50" s="51">
        <v>83.163326533061323</v>
      </c>
      <c r="G50" s="45"/>
      <c r="H50" s="45"/>
      <c r="I50" s="45"/>
    </row>
    <row r="51" spans="1:9" s="24" customFormat="1" ht="12">
      <c r="A51" s="56" t="s">
        <v>79</v>
      </c>
      <c r="B51" s="51">
        <v>63.89776357827477</v>
      </c>
      <c r="C51" s="51">
        <v>39.510843861901222</v>
      </c>
      <c r="D51" s="51">
        <v>75.055644621538747</v>
      </c>
      <c r="E51" s="51">
        <v>55.07886997593797</v>
      </c>
      <c r="F51" s="51">
        <v>76.871108756126645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35.257214554579676</v>
      </c>
      <c r="C56" s="51">
        <v>38.421993741618238</v>
      </c>
      <c r="D56" s="51">
        <v>33.620200491772273</v>
      </c>
      <c r="E56" s="51">
        <v>23.467312348668283</v>
      </c>
      <c r="F56" s="51">
        <v>36.990012826240473</v>
      </c>
      <c r="G56" s="45"/>
      <c r="H56" s="45"/>
      <c r="I56" s="45"/>
    </row>
    <row r="57" spans="1:9" s="24" customFormat="1" ht="12">
      <c r="A57" s="56" t="s">
        <v>9</v>
      </c>
      <c r="B57" s="51">
        <v>9.9762156448202965</v>
      </c>
      <c r="C57" s="51">
        <v>9.3396425992165284</v>
      </c>
      <c r="D57" s="51">
        <v>10.732535865784708</v>
      </c>
      <c r="E57" s="51">
        <v>9.1982507900402464</v>
      </c>
      <c r="F57" s="51">
        <v>11.297510016661731</v>
      </c>
      <c r="G57" s="45"/>
      <c r="H57" s="45"/>
      <c r="I57" s="45"/>
    </row>
    <row r="58" spans="1:9" s="24" customFormat="1" ht="12">
      <c r="A58" s="56" t="s">
        <v>10</v>
      </c>
      <c r="B58" s="51">
        <v>8.8428093645484935</v>
      </c>
      <c r="C58" s="51">
        <v>8.2732627083200079</v>
      </c>
      <c r="D58" s="51">
        <v>9.5328303192565631</v>
      </c>
      <c r="E58" s="51">
        <v>8.5181231039184802</v>
      </c>
      <c r="F58" s="51">
        <v>9.4162397708972474</v>
      </c>
      <c r="G58" s="45"/>
      <c r="H58" s="45"/>
      <c r="I58" s="45"/>
    </row>
    <row r="59" spans="1:9" s="24" customFormat="1" ht="12">
      <c r="A59" s="56" t="s">
        <v>11</v>
      </c>
      <c r="B59" s="51">
        <v>100</v>
      </c>
      <c r="C59" s="51">
        <v>100</v>
      </c>
      <c r="D59" s="51">
        <v>100</v>
      </c>
      <c r="E59" s="51">
        <v>100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100</v>
      </c>
      <c r="C60" s="51">
        <v>100</v>
      </c>
      <c r="D60" s="51">
        <v>100</v>
      </c>
      <c r="E60" s="51">
        <v>100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12.383456849151326</v>
      </c>
      <c r="C61" s="51">
        <v>11.121661937816572</v>
      </c>
      <c r="D61" s="51">
        <v>13.769374397687118</v>
      </c>
      <c r="E61" s="51">
        <v>9.5006592973246082</v>
      </c>
      <c r="F61" s="51">
        <v>16.395936763595596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3.2831737346101231</v>
      </c>
      <c r="C67" s="51">
        <v>2.9486382934658795</v>
      </c>
      <c r="D67" s="51">
        <v>3.6633433804776252</v>
      </c>
      <c r="E67" s="51">
        <v>4.257146085188114</v>
      </c>
      <c r="F67" s="51">
        <v>1.7972158736754624</v>
      </c>
      <c r="G67" s="45"/>
      <c r="H67" s="45"/>
      <c r="I67" s="45"/>
    </row>
    <row r="68" spans="1:9" s="24" customFormat="1" ht="12">
      <c r="A68" s="56" t="s">
        <v>5</v>
      </c>
      <c r="B68" s="51">
        <v>96.716826265389869</v>
      </c>
      <c r="C68" s="51">
        <v>97.051361706534109</v>
      </c>
      <c r="D68" s="51">
        <v>96.336656619522358</v>
      </c>
      <c r="E68" s="51">
        <v>95.742853914811889</v>
      </c>
      <c r="F68" s="51">
        <v>98.202784126324545</v>
      </c>
      <c r="G68" s="45"/>
      <c r="H68" s="45"/>
      <c r="I68" s="45"/>
    </row>
    <row r="69" spans="1:9" s="24" customFormat="1" ht="12">
      <c r="A69" s="59" t="s">
        <v>15</v>
      </c>
      <c r="B69" s="51">
        <v>90.424076607387136</v>
      </c>
      <c r="C69" s="51">
        <v>87.056021538780158</v>
      </c>
      <c r="D69" s="51">
        <v>94.215163459309053</v>
      </c>
      <c r="E69" s="51">
        <v>91.045079652016724</v>
      </c>
      <c r="F69" s="51">
        <v>89.493732252926108</v>
      </c>
      <c r="G69" s="45"/>
      <c r="H69" s="45"/>
      <c r="I69" s="45"/>
    </row>
    <row r="70" spans="1:9" s="24" customFormat="1" ht="12">
      <c r="A70" s="59" t="s">
        <v>16</v>
      </c>
      <c r="B70" s="51">
        <v>6.2927496580027356</v>
      </c>
      <c r="C70" s="51">
        <v>9.9953401677539624</v>
      </c>
      <c r="D70" s="51">
        <v>2.121493160213308</v>
      </c>
      <c r="E70" s="51">
        <v>4.6977742627951642</v>
      </c>
      <c r="F70" s="51">
        <v>8.709051873398435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49.532759202971974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43.69193886724603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33.68130489335006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32.034883720930232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36.704626334519567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46.839763779527559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51.821793816856712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54.340248414376326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54.724497284602968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50.872847682119207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31.525026624068158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52.820058997050147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19.493333333333332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36.977859778597782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19.493333333333332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50.872847682119207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18.423756019261639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18.328125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19.145833333333336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52.842681258549938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47.458333333333336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53.025459688826025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50.874432677760971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83.93478260869567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15.918273305520584</v>
      </c>
      <c r="C109" s="51">
        <v>11.365595397960293</v>
      </c>
      <c r="D109" s="51">
        <v>20.815633379774109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9.8226808899411946</v>
      </c>
      <c r="C110" s="51">
        <v>7.313124304320799</v>
      </c>
      <c r="D110" s="51">
        <v>11.835636768388831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58.123645144472192</v>
      </c>
      <c r="C111" s="51">
        <v>41.14661437305341</v>
      </c>
      <c r="D111" s="51">
        <v>60.414525522439192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24.875818856530529</v>
      </c>
      <c r="C112" s="51">
        <v>27.088197271692358</v>
      </c>
      <c r="D112" s="51">
        <v>22.202664739412732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16.060164968461908</v>
      </c>
      <c r="C113" s="51">
        <v>0.86419046528930354</v>
      </c>
      <c r="D113" s="51">
        <v>21.313810842896714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5.4082642091619331</v>
      </c>
      <c r="C114" s="51">
        <v>5.4779908796619763</v>
      </c>
      <c r="D114" s="51">
        <v>5.2719692475233044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18.270601829810893</v>
      </c>
      <c r="C121" s="51">
        <v>19.595035741597961</v>
      </c>
      <c r="D121" s="51">
        <v>11.274231067459292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8.5678785078918374</v>
      </c>
      <c r="C122" s="51">
        <v>4.267181901176194</v>
      </c>
      <c r="D122" s="51">
        <v>31.284569656241924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22.269125379545287</v>
      </c>
      <c r="C123" s="51">
        <v>19.896738727730533</v>
      </c>
      <c r="D123" s="51">
        <v>34.800428312963852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7.9950487193322122</v>
      </c>
      <c r="C124" s="51">
        <v>7.9815678768805753</v>
      </c>
      <c r="D124" s="51">
        <v>8.0663146623343067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42.897345563419769</v>
      </c>
      <c r="C125" s="51">
        <v>48.259475752614733</v>
      </c>
      <c r="D125" s="51">
        <v>14.57445630100063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15.691803070446051</v>
      </c>
      <c r="C130" s="51">
        <v>16.409167103865691</v>
      </c>
      <c r="D130" s="51">
        <v>10.096796726873567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1.9664374115341343</v>
      </c>
      <c r="C131" s="51">
        <v>1.3057108856159387</v>
      </c>
      <c r="D131" s="51">
        <v>7.1190499950104789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23.512412441476428</v>
      </c>
      <c r="C132" s="51">
        <v>19.341514286811091</v>
      </c>
      <c r="D132" s="51">
        <v>56.03831952898912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3.9634976227634011</v>
      </c>
      <c r="C133" s="51">
        <v>4.4330701608465874</v>
      </c>
      <c r="D133" s="51">
        <v>0.301367129029039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54.866303124886585</v>
      </c>
      <c r="C134" s="51">
        <v>58.510537562860691</v>
      </c>
      <c r="D134" s="51">
        <v>26.444466620097796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21.04425862712613</v>
      </c>
      <c r="C139" s="51">
        <v>23.430952028792586</v>
      </c>
      <c r="D139" s="51">
        <v>11.965631630153203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15.669003345199725</v>
      </c>
      <c r="C140" s="51">
        <v>7.8329142631760593</v>
      </c>
      <c r="D140" s="51">
        <v>45.477136594343044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20.931775981417186</v>
      </c>
      <c r="C141" s="51">
        <v>20.565251688606221</v>
      </c>
      <c r="D141" s="51">
        <v>22.32654640081584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12.331611527397209</v>
      </c>
      <c r="C142" s="51">
        <v>12.254104422422717</v>
      </c>
      <c r="D142" s="51">
        <v>12.626742155173423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30.023106521797477</v>
      </c>
      <c r="C143" s="51">
        <v>35.916777597002415</v>
      </c>
      <c r="D143" s="51">
        <v>7.6039432195144823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I144"/>
  <sheetViews>
    <sheetView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180</v>
      </c>
      <c r="B1" s="82" t="s">
        <v>165</v>
      </c>
      <c r="C1" s="82"/>
    </row>
    <row r="2" spans="1:9" s="24" customFormat="1" ht="12">
      <c r="B2" s="25"/>
      <c r="C2" s="25"/>
    </row>
    <row r="3" spans="1:9" s="24" customFormat="1" ht="12">
      <c r="A3" s="25" t="s">
        <v>181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>
        <v>121.3</v>
      </c>
      <c r="C12" s="51">
        <v>62.400000000000006</v>
      </c>
      <c r="D12" s="51">
        <v>58.900000000000006</v>
      </c>
      <c r="E12" s="51">
        <v>80.900000000000006</v>
      </c>
      <c r="F12" s="51">
        <v>40.4</v>
      </c>
      <c r="G12" s="45"/>
      <c r="H12" s="45"/>
      <c r="I12" s="45"/>
    </row>
    <row r="13" spans="1:9" s="24" customFormat="1" ht="12">
      <c r="A13" s="47" t="s">
        <v>46</v>
      </c>
      <c r="B13" s="51"/>
      <c r="C13" s="51"/>
      <c r="D13" s="51"/>
      <c r="E13" s="51"/>
      <c r="F13" s="51"/>
      <c r="G13" s="45"/>
      <c r="H13" s="45"/>
      <c r="I13" s="45"/>
    </row>
    <row r="14" spans="1:9" s="24" customFormat="1" ht="12">
      <c r="A14" s="47" t="s">
        <v>47</v>
      </c>
      <c r="B14" s="51"/>
      <c r="C14" s="51"/>
      <c r="D14" s="51"/>
      <c r="E14" s="51"/>
      <c r="F14" s="51"/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43.949275362318843</v>
      </c>
      <c r="C17" s="51">
        <v>46.987951807228917</v>
      </c>
      <c r="D17" s="51">
        <v>41.131284916201125</v>
      </c>
      <c r="E17" s="51">
        <v>40.268790443006473</v>
      </c>
      <c r="F17" s="51">
        <v>53.794940079893486</v>
      </c>
      <c r="G17" s="45"/>
      <c r="H17" s="45"/>
      <c r="I17" s="45"/>
    </row>
    <row r="18" spans="1:9" s="24" customFormat="1" ht="12">
      <c r="A18" s="47" t="s">
        <v>46</v>
      </c>
      <c r="B18" s="51"/>
      <c r="C18" s="51"/>
      <c r="D18" s="51"/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8" spans="1:9" s="24" customFormat="1" ht="12">
      <c r="A28" s="44"/>
      <c r="B28" s="52"/>
      <c r="C28" s="52"/>
      <c r="D28" s="52"/>
      <c r="E28" s="53"/>
      <c r="F28" s="53"/>
      <c r="G28" s="45"/>
      <c r="H28" s="45"/>
      <c r="I28" s="45"/>
    </row>
    <row r="29" spans="1:9" s="24" customFormat="1" ht="12">
      <c r="A29" s="57" t="s">
        <v>107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23.907666941467436</v>
      </c>
      <c r="C34" s="51">
        <v>27.40384615384615</v>
      </c>
      <c r="D34" s="51">
        <v>20.033955857385401</v>
      </c>
      <c r="E34" s="51">
        <v>20.148331273176762</v>
      </c>
      <c r="F34" s="51">
        <v>31.435643564356436</v>
      </c>
      <c r="G34" s="45"/>
      <c r="H34" s="45"/>
      <c r="I34" s="45"/>
    </row>
    <row r="35" spans="1:9" s="24" customFormat="1" ht="12">
      <c r="A35" s="56" t="s">
        <v>117</v>
      </c>
      <c r="B35" s="51">
        <v>23.907666941467436</v>
      </c>
      <c r="C35" s="51">
        <v>27.40384615384615</v>
      </c>
      <c r="D35" s="51">
        <v>20.033955857385401</v>
      </c>
      <c r="E35" s="51">
        <v>20.148331273176762</v>
      </c>
      <c r="F35" s="51">
        <v>31.435643564356436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2.1434460016488046</v>
      </c>
      <c r="C37" s="51">
        <v>1.9230769230769229</v>
      </c>
      <c r="D37" s="51">
        <v>2.5466893039049232</v>
      </c>
      <c r="E37" s="51">
        <v>2.7194066749072929</v>
      </c>
      <c r="F37" s="51">
        <v>0.99009900990099009</v>
      </c>
      <c r="G37" s="45"/>
      <c r="H37" s="45"/>
      <c r="I37" s="45"/>
    </row>
    <row r="38" spans="1:9" s="24" customFormat="1" ht="12">
      <c r="A38" s="56" t="s">
        <v>5</v>
      </c>
      <c r="B38" s="51">
        <v>73.948887056883763</v>
      </c>
      <c r="C38" s="51">
        <v>70.67307692307692</v>
      </c>
      <c r="D38" s="51">
        <v>77.41935483870968</v>
      </c>
      <c r="E38" s="51">
        <v>77.13226205191593</v>
      </c>
      <c r="F38" s="51">
        <v>67.574257425742573</v>
      </c>
      <c r="G38" s="45"/>
      <c r="H38" s="45"/>
      <c r="I38" s="45"/>
    </row>
    <row r="39" spans="1:9" s="24" customFormat="1" ht="12">
      <c r="A39" s="56" t="s">
        <v>119</v>
      </c>
      <c r="B39" s="51"/>
      <c r="C39" s="51"/>
      <c r="D39" s="51"/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/>
      <c r="C40" s="51"/>
      <c r="D40" s="51"/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>
        <v>25.309150865622428</v>
      </c>
      <c r="C41" s="51">
        <v>34.935897435897431</v>
      </c>
      <c r="D41" s="51">
        <v>15.110356536502545</v>
      </c>
      <c r="E41" s="51">
        <v>24.103831891223731</v>
      </c>
      <c r="F41" s="51">
        <v>27.970297029702973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98</v>
      </c>
      <c r="B48" s="51">
        <v>69.37799043062202</v>
      </c>
      <c r="C48" s="51">
        <v>81.818181818181841</v>
      </c>
      <c r="D48" s="51">
        <v>56.459330143540676</v>
      </c>
      <c r="E48" s="51">
        <v>61.742424242424242</v>
      </c>
      <c r="F48" s="51">
        <v>82.46753246753245</v>
      </c>
      <c r="G48" s="45"/>
      <c r="H48" s="45"/>
      <c r="I48" s="45"/>
    </row>
    <row r="49" spans="1:9" s="24" customFormat="1" ht="12">
      <c r="A49" s="56" t="s">
        <v>99</v>
      </c>
      <c r="B49" s="51"/>
      <c r="C49" s="51"/>
      <c r="D49" s="51"/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/>
      <c r="C50" s="51"/>
      <c r="D50" s="51"/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71.171171171171181</v>
      </c>
      <c r="C51" s="51">
        <v>82.805429864253412</v>
      </c>
      <c r="D51" s="51">
        <v>59.375000000000014</v>
      </c>
      <c r="E51" s="51">
        <v>64.685314685314694</v>
      </c>
      <c r="F51" s="51">
        <v>82.911392405063282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61.942257217847775</v>
      </c>
      <c r="C56" s="51">
        <v>57.627118644067785</v>
      </c>
      <c r="D56" s="51">
        <v>62.616822429906549</v>
      </c>
      <c r="E56" s="51">
        <v>48.837209302325583</v>
      </c>
      <c r="F56" s="51">
        <v>63.501483679525215</v>
      </c>
      <c r="G56" s="45"/>
      <c r="H56" s="45"/>
      <c r="I56" s="45"/>
    </row>
    <row r="57" spans="1:9" s="24" customFormat="1" ht="12">
      <c r="A57" s="56" t="s">
        <v>9</v>
      </c>
      <c r="B57" s="51">
        <v>38.730569948186535</v>
      </c>
      <c r="C57" s="51">
        <v>39.837398373983739</v>
      </c>
      <c r="D57" s="51">
        <v>37.748344370860934</v>
      </c>
      <c r="E57" s="51">
        <v>36.236933797909408</v>
      </c>
      <c r="F57" s="51">
        <v>46.037099494097809</v>
      </c>
      <c r="G57" s="45"/>
      <c r="H57" s="45"/>
      <c r="I57" s="45"/>
    </row>
    <row r="58" spans="1:9" s="24" customFormat="1" ht="12">
      <c r="A58" s="56" t="s">
        <v>10</v>
      </c>
      <c r="B58" s="51"/>
      <c r="C58" s="51"/>
      <c r="D58" s="51"/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/>
      <c r="C59" s="51"/>
      <c r="D59" s="51"/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>
        <v>81.216931216931215</v>
      </c>
      <c r="C60" s="51">
        <v>78.985507246376812</v>
      </c>
      <c r="D60" s="51">
        <v>87.254901960784323</v>
      </c>
      <c r="E60" s="51">
        <v>79.591836734693871</v>
      </c>
      <c r="F60" s="51">
        <v>84.962406015037601</v>
      </c>
      <c r="G60" s="45"/>
      <c r="H60" s="45"/>
      <c r="I60" s="45"/>
    </row>
    <row r="61" spans="1:9" s="24" customFormat="1" ht="12">
      <c r="A61" s="56" t="s">
        <v>12</v>
      </c>
      <c r="B61" s="51">
        <v>41.988130563798215</v>
      </c>
      <c r="C61" s="51">
        <v>40.702656383890314</v>
      </c>
      <c r="D61" s="51">
        <v>42.969260954872468</v>
      </c>
      <c r="E61" s="51">
        <v>36.523216308040773</v>
      </c>
      <c r="F61" s="51">
        <v>52.473118279569889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43.831464080024254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21.933085501858738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15.485564304461944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17.241379310344829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14.406779661016946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37.341772151898731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48.115942028985508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47.797927461139899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47.004933051444681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49.163879598662206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49.77477477477477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29.687499999999993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57.911392405063289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51.442704039571318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57.911392405063289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49.163879598662206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/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/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/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71.009771986970691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43.949275362318843</v>
      </c>
      <c r="C109" s="51">
        <v>46.98795180722891</v>
      </c>
      <c r="D109" s="51">
        <v>41.131284916201125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30.681818181818183</v>
      </c>
      <c r="C110" s="51">
        <v>35.714285714285715</v>
      </c>
      <c r="D110" s="51">
        <v>28.333333333333332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69.527896995708147</v>
      </c>
      <c r="C111" s="51">
        <v>61.904761904761905</v>
      </c>
      <c r="D111" s="51">
        <v>70.283018867924525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58.075040783034261</v>
      </c>
      <c r="C112" s="51">
        <v>65.963855421686731</v>
      </c>
      <c r="D112" s="51">
        <v>48.754448398576507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35.897435897435898</v>
      </c>
      <c r="C113" s="51">
        <v>13.333333333333334</v>
      </c>
      <c r="D113" s="51">
        <v>41.269841269841272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37.739872068230277</v>
      </c>
      <c r="C114" s="51">
        <v>41.726618705035968</v>
      </c>
      <c r="D114" s="51">
        <v>31.937172774869111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12.753623188405799</v>
      </c>
      <c r="C121" s="51">
        <v>15.77246283128636</v>
      </c>
      <c r="D121" s="51">
        <v>8.9035449299258058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8.4420289855072461</v>
      </c>
      <c r="C122" s="51">
        <v>4.5895281189398842</v>
      </c>
      <c r="D122" s="51">
        <v>13.355317394888704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22.210144927536231</v>
      </c>
      <c r="C123" s="51">
        <v>16.612798965740144</v>
      </c>
      <c r="D123" s="51">
        <v>29.348722176422097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5.6521739130434785</v>
      </c>
      <c r="C124" s="51">
        <v>6.4641241111829357</v>
      </c>
      <c r="D124" s="51">
        <v>4.6166529266281948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50.978260869565219</v>
      </c>
      <c r="C125" s="51">
        <v>56.625727213962506</v>
      </c>
      <c r="D125" s="51">
        <v>43.7757625721352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8.4337349397590362</v>
      </c>
      <c r="C130" s="51">
        <v>10.227272727272727</v>
      </c>
      <c r="D130" s="51">
        <v>6.4102564102564115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1.5813253012048192</v>
      </c>
      <c r="C131" s="51">
        <v>1.1363636363636365</v>
      </c>
      <c r="D131" s="51">
        <v>2.0833333333333335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25</v>
      </c>
      <c r="C132" s="51">
        <v>16.051136363636363</v>
      </c>
      <c r="D132" s="51">
        <v>35.096153846153847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2.2590361445783129</v>
      </c>
      <c r="C133" s="51">
        <v>3.6931818181818175</v>
      </c>
      <c r="D133" s="51">
        <v>0.64102564102564108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62.80120481927711</v>
      </c>
      <c r="C134" s="51">
        <v>69.034090909090907</v>
      </c>
      <c r="D134" s="51">
        <v>55.769230769230774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16.759776536312852</v>
      </c>
      <c r="C139" s="51">
        <v>20.403321470937129</v>
      </c>
      <c r="D139" s="51">
        <v>11.544991511035652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14.804469273743019</v>
      </c>
      <c r="C140" s="51">
        <v>7.4733096085409247</v>
      </c>
      <c r="D140" s="51">
        <v>25.29711375212224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19.622905027932962</v>
      </c>
      <c r="C141" s="51">
        <v>17.081850533807831</v>
      </c>
      <c r="D141" s="51">
        <v>23.259762308998301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8.7988826815642458</v>
      </c>
      <c r="C142" s="51">
        <v>8.7781731909845799</v>
      </c>
      <c r="D142" s="51">
        <v>8.828522920203735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40.013966480446925</v>
      </c>
      <c r="C143" s="51">
        <v>46.263345195729535</v>
      </c>
      <c r="D143" s="51">
        <v>31.069609507640074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L144"/>
  <sheetViews>
    <sheetView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182</v>
      </c>
      <c r="B1" s="82" t="s">
        <v>165</v>
      </c>
      <c r="C1" s="82"/>
    </row>
    <row r="2" spans="1:12" s="24" customFormat="1" ht="12">
      <c r="B2" s="25"/>
      <c r="C2" s="25"/>
    </row>
    <row r="3" spans="1:12" s="24" customFormat="1" ht="12">
      <c r="A3" s="89" t="s">
        <v>183</v>
      </c>
      <c r="B3" s="89"/>
      <c r="C3" s="89"/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1024.0999999999999</v>
      </c>
      <c r="C12" s="48">
        <v>505.125</v>
      </c>
      <c r="D12" s="48">
        <v>518.97400000000005</v>
      </c>
      <c r="E12" s="48">
        <v>741.1</v>
      </c>
      <c r="F12" s="48">
        <v>282.99799999999999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846.75400000000002</v>
      </c>
      <c r="C13" s="48">
        <v>399.81200000000001</v>
      </c>
      <c r="D13" s="48">
        <v>446.94299999999998</v>
      </c>
      <c r="E13" s="48">
        <v>627.91</v>
      </c>
      <c r="F13" s="48">
        <v>218.84399999999999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56.523000000000003</v>
      </c>
      <c r="C14" s="48">
        <v>24.701000000000001</v>
      </c>
      <c r="D14" s="48">
        <v>31.823</v>
      </c>
      <c r="E14" s="48">
        <v>45.930999999999997</v>
      </c>
      <c r="F14" s="48">
        <v>10.592000000000001</v>
      </c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233.869</v>
      </c>
      <c r="C15" s="48">
        <v>130.01400000000001</v>
      </c>
      <c r="D15" s="48">
        <v>103.854</v>
      </c>
      <c r="E15" s="48">
        <v>159.12100000000001</v>
      </c>
      <c r="F15" s="48">
        <v>74.745999999999995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65.7422142563221</v>
      </c>
      <c r="C17" s="51">
        <v>66.644193560729505</v>
      </c>
      <c r="D17" s="51">
        <v>64.887241828986674</v>
      </c>
      <c r="E17" s="51">
        <v>62.465494788922925</v>
      </c>
      <c r="F17" s="51">
        <v>76.210968532457215</v>
      </c>
      <c r="G17" s="45"/>
      <c r="H17" s="45"/>
      <c r="I17" s="45"/>
    </row>
    <row r="18" spans="1:9" s="24" customFormat="1" ht="12">
      <c r="A18" s="47" t="s">
        <v>46</v>
      </c>
      <c r="B18" s="51">
        <v>54.357467913678114</v>
      </c>
      <c r="C18" s="51">
        <v>52.749613097554828</v>
      </c>
      <c r="D18" s="51">
        <v>55.881216640472907</v>
      </c>
      <c r="E18" s="51">
        <v>52.924988305104037</v>
      </c>
      <c r="F18" s="51">
        <v>58.934385393243296</v>
      </c>
      <c r="G18" s="45"/>
      <c r="H18" s="45"/>
      <c r="I18" s="45"/>
    </row>
    <row r="19" spans="1:9" s="24" customFormat="1" ht="12">
      <c r="A19" s="47" t="s">
        <v>47</v>
      </c>
      <c r="B19" s="51">
        <v>3.6285003187287312</v>
      </c>
      <c r="C19" s="51">
        <v>3.2589521903362124</v>
      </c>
      <c r="D19" s="51">
        <v>3.9788249444554893</v>
      </c>
      <c r="E19" s="51">
        <v>3.8714109312508689</v>
      </c>
      <c r="F19" s="51">
        <v>2.8524108958218322</v>
      </c>
      <c r="G19" s="45"/>
      <c r="H19" s="45"/>
      <c r="I19" s="45"/>
    </row>
    <row r="20" spans="1:9" s="24" customFormat="1" ht="12">
      <c r="A20" s="47" t="s">
        <v>48</v>
      </c>
      <c r="B20" s="51">
        <v>15.013246661372708</v>
      </c>
      <c r="C20" s="51">
        <v>17.153532653510883</v>
      </c>
      <c r="D20" s="51">
        <v>12.984850132969248</v>
      </c>
      <c r="E20" s="51">
        <v>13.411917415069768</v>
      </c>
      <c r="F20" s="51">
        <v>20.128994035035749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61.142787633716523</v>
      </c>
      <c r="C25" s="51">
        <v>70.403839804708213</v>
      </c>
      <c r="D25" s="51">
        <v>52.858194445376704</v>
      </c>
      <c r="E25" s="51">
        <v>61.70024366549346</v>
      </c>
      <c r="F25" s="51">
        <v>59.543327667196721</v>
      </c>
      <c r="G25" s="45"/>
      <c r="H25" s="45"/>
      <c r="I25" s="45"/>
    </row>
    <row r="26" spans="1:9" s="24" customFormat="1" ht="12">
      <c r="A26" s="56" t="s">
        <v>4</v>
      </c>
      <c r="B26" s="51">
        <v>8.4580645618444077</v>
      </c>
      <c r="C26" s="51">
        <v>11.959621021880283</v>
      </c>
      <c r="D26" s="51">
        <v>5.3257350489883493</v>
      </c>
      <c r="E26" s="51">
        <v>7.045277189406125</v>
      </c>
      <c r="F26" s="51">
        <v>12.511652135767944</v>
      </c>
      <c r="G26" s="45"/>
      <c r="H26" s="45"/>
      <c r="I26" s="45"/>
    </row>
    <row r="27" spans="1:9" s="24" customFormat="1" ht="12">
      <c r="A27" s="56" t="s">
        <v>5</v>
      </c>
      <c r="B27" s="51">
        <v>30.399147804439071</v>
      </c>
      <c r="C27" s="51">
        <v>17.636539173411503</v>
      </c>
      <c r="D27" s="51">
        <v>41.816070505634947</v>
      </c>
      <c r="E27" s="51">
        <v>31.254479145100412</v>
      </c>
      <c r="F27" s="51">
        <v>27.94502019703533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50.554535689874037</v>
      </c>
      <c r="C34" s="51">
        <v>55.725414501361051</v>
      </c>
      <c r="D34" s="51">
        <v>45.521740973536247</v>
      </c>
      <c r="E34" s="51">
        <v>52.276615841316968</v>
      </c>
      <c r="F34" s="51">
        <v>46.045201732874439</v>
      </c>
      <c r="G34" s="45"/>
      <c r="H34" s="45"/>
      <c r="I34" s="45"/>
    </row>
    <row r="35" spans="1:9" s="24" customFormat="1" ht="12">
      <c r="A35" s="56" t="s">
        <v>117</v>
      </c>
      <c r="B35" s="51">
        <v>50.554535689874037</v>
      </c>
      <c r="C35" s="51">
        <v>55.725414501361051</v>
      </c>
      <c r="D35" s="51">
        <v>45.521740973536247</v>
      </c>
      <c r="E35" s="51">
        <v>52.276615841316968</v>
      </c>
      <c r="F35" s="51">
        <v>46.045201732874439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7.8692510497021777</v>
      </c>
      <c r="C37" s="51">
        <v>10.579955456570156</v>
      </c>
      <c r="D37" s="51">
        <v>5.2307051991043867</v>
      </c>
      <c r="E37" s="51">
        <v>6.8828768047496967</v>
      </c>
      <c r="F37" s="51">
        <v>10.452017328744374</v>
      </c>
      <c r="G37" s="45"/>
      <c r="H37" s="45"/>
      <c r="I37" s="45"/>
    </row>
    <row r="38" spans="1:9" s="24" customFormat="1" ht="12">
      <c r="A38" s="56" t="s">
        <v>5</v>
      </c>
      <c r="B38" s="51">
        <v>41.576213260423792</v>
      </c>
      <c r="C38" s="51">
        <v>33.694630042068795</v>
      </c>
      <c r="D38" s="51">
        <v>49.247553827359368</v>
      </c>
      <c r="E38" s="51">
        <v>40.84050735393334</v>
      </c>
      <c r="F38" s="51">
        <v>43.502780938381193</v>
      </c>
      <c r="G38" s="45"/>
      <c r="H38" s="45"/>
      <c r="I38" s="45"/>
    </row>
    <row r="39" spans="1:9" s="24" customFormat="1" ht="12">
      <c r="A39" s="56" t="s">
        <v>119</v>
      </c>
      <c r="B39" s="51">
        <v>11.517625231910946</v>
      </c>
      <c r="C39" s="51">
        <v>6.8674090571640685</v>
      </c>
      <c r="D39" s="51">
        <v>16.043770978892969</v>
      </c>
      <c r="E39" s="51">
        <v>11.816623937390364</v>
      </c>
      <c r="F39" s="51">
        <v>10.734351479515757</v>
      </c>
      <c r="G39" s="45"/>
      <c r="H39" s="45"/>
      <c r="I39" s="45"/>
    </row>
    <row r="40" spans="1:9" s="24" customFormat="1" ht="12">
      <c r="A40" s="56" t="s">
        <v>120</v>
      </c>
      <c r="B40" s="51">
        <v>19.615564886241579</v>
      </c>
      <c r="C40" s="51">
        <v>9.0694382578569659</v>
      </c>
      <c r="D40" s="51">
        <v>29.880302288746641</v>
      </c>
      <c r="E40" s="51">
        <v>20.283227634597221</v>
      </c>
      <c r="F40" s="51">
        <v>17.867264079604801</v>
      </c>
      <c r="G40" s="45"/>
      <c r="H40" s="45"/>
      <c r="I40" s="45"/>
    </row>
    <row r="41" spans="1:9" s="24" customFormat="1" ht="12">
      <c r="A41" s="59" t="s">
        <v>52</v>
      </c>
      <c r="B41" s="51">
        <v>10.443023142271263</v>
      </c>
      <c r="C41" s="51">
        <v>17.757782727047761</v>
      </c>
      <c r="D41" s="51">
        <v>3.323480559719755</v>
      </c>
      <c r="E41" s="51">
        <v>8.7406557819457564</v>
      </c>
      <c r="F41" s="51">
        <v>14.901165379260631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76.846364490946996</v>
      </c>
      <c r="C48" s="51">
        <v>79.890639614360751</v>
      </c>
      <c r="D48" s="51">
        <v>75.6386470672185</v>
      </c>
      <c r="E48" s="51">
        <v>75.623465881197831</v>
      </c>
      <c r="F48" s="51">
        <v>82.926531608494031</v>
      </c>
      <c r="G48" s="45"/>
      <c r="H48" s="45"/>
      <c r="I48" s="45"/>
    </row>
    <row r="49" spans="1:9" s="24" customFormat="1" ht="12">
      <c r="A49" s="56" t="s">
        <v>22</v>
      </c>
      <c r="B49" s="51">
        <v>94.961619781684689</v>
      </c>
      <c r="C49" s="51">
        <v>95.800603052109807</v>
      </c>
      <c r="D49" s="51">
        <v>93.901543640987072</v>
      </c>
      <c r="E49" s="51">
        <v>94.469272115096786</v>
      </c>
      <c r="F49" s="51">
        <v>96.411649454761189</v>
      </c>
      <c r="G49" s="45"/>
      <c r="H49" s="45"/>
      <c r="I49" s="45"/>
    </row>
    <row r="50" spans="1:9" s="24" customFormat="1" ht="12">
      <c r="A50" s="56" t="s">
        <v>121</v>
      </c>
      <c r="B50" s="51">
        <v>94.961619781684689</v>
      </c>
      <c r="C50" s="51">
        <v>95.800603052109807</v>
      </c>
      <c r="D50" s="51">
        <v>93.901543640987072</v>
      </c>
      <c r="E50" s="51">
        <v>94.469272115096786</v>
      </c>
      <c r="F50" s="51">
        <v>96.411649454761189</v>
      </c>
      <c r="G50" s="45"/>
      <c r="H50" s="45"/>
      <c r="I50" s="45"/>
    </row>
    <row r="51" spans="1:9" s="24" customFormat="1" ht="12">
      <c r="A51" s="56" t="s">
        <v>79</v>
      </c>
      <c r="B51" s="51">
        <v>94.205207818340412</v>
      </c>
      <c r="C51" s="51">
        <v>95.810019109081964</v>
      </c>
      <c r="D51" s="51">
        <v>92.240561164633732</v>
      </c>
      <c r="E51" s="51">
        <v>93.434276702753394</v>
      </c>
      <c r="F51" s="51">
        <v>96.385382380246199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86.54526639070636</v>
      </c>
      <c r="C56" s="51">
        <v>67.949988564458337</v>
      </c>
      <c r="D56" s="51">
        <v>88.009170622798109</v>
      </c>
      <c r="E56" s="51">
        <v>70.789561828202551</v>
      </c>
      <c r="F56" s="51">
        <v>90.067803071560832</v>
      </c>
      <c r="G56" s="45"/>
      <c r="H56" s="45"/>
      <c r="I56" s="45"/>
    </row>
    <row r="57" spans="1:9" s="24" customFormat="1" ht="12">
      <c r="A57" s="56" t="s">
        <v>9</v>
      </c>
      <c r="B57" s="51">
        <v>46.148777027385876</v>
      </c>
      <c r="C57" s="51">
        <v>41.677788089751722</v>
      </c>
      <c r="D57" s="51">
        <v>49.69898494924746</v>
      </c>
      <c r="E57" s="51">
        <v>42.202949071007772</v>
      </c>
      <c r="F57" s="51">
        <v>59.922220653872174</v>
      </c>
      <c r="G57" s="45"/>
      <c r="H57" s="45"/>
      <c r="I57" s="45"/>
    </row>
    <row r="58" spans="1:9" s="24" customFormat="1" ht="12">
      <c r="A58" s="56" t="s">
        <v>10</v>
      </c>
      <c r="B58" s="51">
        <v>21.389776966166824</v>
      </c>
      <c r="C58" s="51">
        <v>14.255421449089543</v>
      </c>
      <c r="D58" s="51">
        <v>27.024404176525387</v>
      </c>
      <c r="E58" s="51">
        <v>19.361235963750605</v>
      </c>
      <c r="F58" s="51">
        <v>30.644917229065154</v>
      </c>
      <c r="G58" s="45"/>
      <c r="H58" s="45"/>
      <c r="I58" s="45"/>
    </row>
    <row r="59" spans="1:9" s="24" customFormat="1" ht="12">
      <c r="A59" s="56" t="s">
        <v>11</v>
      </c>
      <c r="B59" s="51">
        <v>78.041304398498866</v>
      </c>
      <c r="C59" s="51">
        <v>64.969580077432525</v>
      </c>
      <c r="D59" s="51">
        <v>82.972701103299201</v>
      </c>
      <c r="E59" s="51">
        <v>76.595668789808911</v>
      </c>
      <c r="F59" s="51">
        <v>82.680358427627709</v>
      </c>
      <c r="G59" s="45"/>
      <c r="H59" s="45"/>
      <c r="I59" s="45"/>
    </row>
    <row r="60" spans="1:9" s="24" customFormat="1" ht="12">
      <c r="A60" s="56" t="s">
        <v>6</v>
      </c>
      <c r="B60" s="51">
        <v>93.992898701024757</v>
      </c>
      <c r="C60" s="51">
        <v>94.900496196531918</v>
      </c>
      <c r="D60" s="51">
        <v>89.539531744795724</v>
      </c>
      <c r="E60" s="51">
        <v>94.407846795114708</v>
      </c>
      <c r="F60" s="51">
        <v>93.362557562876376</v>
      </c>
      <c r="G60" s="45"/>
      <c r="H60" s="45"/>
      <c r="I60" s="45"/>
    </row>
    <row r="61" spans="1:9" s="24" customFormat="1" ht="12">
      <c r="A61" s="56" t="s">
        <v>12</v>
      </c>
      <c r="B61" s="51">
        <v>52.735255564173386</v>
      </c>
      <c r="C61" s="51">
        <v>42.495397259233954</v>
      </c>
      <c r="D61" s="51">
        <v>59.073932372712335</v>
      </c>
      <c r="E61" s="51">
        <v>43.454672966976702</v>
      </c>
      <c r="F61" s="51">
        <v>72.49005957161792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3.835480546801842</v>
      </c>
      <c r="C67" s="51">
        <v>4.3272262987062931</v>
      </c>
      <c r="D67" s="51">
        <v>3.2189419762358695</v>
      </c>
      <c r="E67" s="51">
        <v>4.2552522922807174</v>
      </c>
      <c r="F67" s="51">
        <v>2.940625585315602</v>
      </c>
      <c r="G67" s="45"/>
      <c r="H67" s="45"/>
      <c r="I67" s="45"/>
    </row>
    <row r="68" spans="1:9" s="24" customFormat="1" ht="12">
      <c r="A68" s="56" t="s">
        <v>5</v>
      </c>
      <c r="B68" s="51">
        <v>96.164519453198167</v>
      </c>
      <c r="C68" s="51">
        <v>95.672773701293707</v>
      </c>
      <c r="D68" s="51">
        <v>96.781058023764132</v>
      </c>
      <c r="E68" s="51">
        <v>95.744747707719284</v>
      </c>
      <c r="F68" s="51">
        <v>97.059374414684399</v>
      </c>
      <c r="G68" s="45"/>
      <c r="H68" s="45"/>
      <c r="I68" s="45"/>
    </row>
    <row r="69" spans="1:9" s="24" customFormat="1" ht="12">
      <c r="A69" s="59" t="s">
        <v>15</v>
      </c>
      <c r="B69" s="51">
        <v>50.43507262612831</v>
      </c>
      <c r="C69" s="51">
        <v>26.680972818311876</v>
      </c>
      <c r="D69" s="51">
        <v>80.173127659984218</v>
      </c>
      <c r="E69" s="51">
        <v>55.035476147083038</v>
      </c>
      <c r="F69" s="51">
        <v>40.641639686404623</v>
      </c>
      <c r="G69" s="45"/>
      <c r="H69" s="45"/>
      <c r="I69" s="45"/>
    </row>
    <row r="70" spans="1:9" s="24" customFormat="1" ht="12">
      <c r="A70" s="59" t="s">
        <v>16</v>
      </c>
      <c r="B70" s="51">
        <v>45.72944682706985</v>
      </c>
      <c r="C70" s="51">
        <v>68.991800882981835</v>
      </c>
      <c r="D70" s="51">
        <v>16.607930363779921</v>
      </c>
      <c r="E70" s="51">
        <v>40.709271560636246</v>
      </c>
      <c r="F70" s="51">
        <v>56.417734728279775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37.286049248797184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8.2741337089786331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7.2979258467975248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17.384112806516974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5.7298798480260746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8.6814510793487933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48.656235816892426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44.261669641860379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47.936487490112647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39.973507569601345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55.040134021495078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39.797304640799915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55.97775764727119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49.323796504247632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55.97775764727119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39.973507569601345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47.217019346823278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55.875136591623288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27.393689346790673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55.592660848594718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62.720178372352287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55.308382874090142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29.409420781334784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83.872385387154381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65.7422142563221</v>
      </c>
      <c r="C109" s="51">
        <v>66.644237480226025</v>
      </c>
      <c r="D109" s="51">
        <v>64.887366858837552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57.899342147282361</v>
      </c>
      <c r="C110" s="51">
        <v>62.636950020785562</v>
      </c>
      <c r="D110" s="51">
        <v>53.590897449968899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85.445211573365597</v>
      </c>
      <c r="C111" s="51">
        <v>50</v>
      </c>
      <c r="D111" s="51">
        <v>86.245610204341574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81.414808101505244</v>
      </c>
      <c r="C112" s="51">
        <v>84.031994892168001</v>
      </c>
      <c r="D112" s="51">
        <v>78.144389292678611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75.680822917617007</v>
      </c>
      <c r="C113" s="51">
        <v>31.658753254709755</v>
      </c>
      <c r="D113" s="51">
        <v>79.223243549619255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49.754454184335351</v>
      </c>
      <c r="C114" s="51">
        <v>53.951640303522218</v>
      </c>
      <c r="D114" s="51">
        <v>43.665192447249872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20.102057389146275</v>
      </c>
      <c r="C121" s="51">
        <v>24.704160584351946</v>
      </c>
      <c r="D121" s="51">
        <v>17.703935162581779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7.2152738146212068</v>
      </c>
      <c r="C122" s="51">
        <v>3.065486619532241</v>
      </c>
      <c r="D122" s="51">
        <v>9.377697490479445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32.582871075030603</v>
      </c>
      <c r="C123" s="51">
        <v>17.676533914487184</v>
      </c>
      <c r="D123" s="51">
        <v>40.350454057220972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5.629140985947048</v>
      </c>
      <c r="C124" s="51">
        <v>3.9960573483418935</v>
      </c>
      <c r="D124" s="51">
        <v>6.4801288936627284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34.470656735254863</v>
      </c>
      <c r="C125" s="51">
        <v>50.557761533286737</v>
      </c>
      <c r="D125" s="51">
        <v>26.087784396055074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19.677257200758369</v>
      </c>
      <c r="C130" s="51">
        <v>22.04123931539414</v>
      </c>
      <c r="D130" s="51">
        <v>18.494072742534506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0.32746612203324532</v>
      </c>
      <c r="C131" s="51">
        <v>0.49086888935475065</v>
      </c>
      <c r="D131" s="51">
        <v>0.24568224831922458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37.19550730201955</v>
      </c>
      <c r="C132" s="51">
        <v>17.80616018701274</v>
      </c>
      <c r="D132" s="51">
        <v>46.899969116494169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0.86141269571114365</v>
      </c>
      <c r="C133" s="51">
        <v>1.7649129607581768</v>
      </c>
      <c r="D133" s="51">
        <v>0.40920645227706465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41.938356679477693</v>
      </c>
      <c r="C134" s="51">
        <v>57.896818647480195</v>
      </c>
      <c r="D134" s="51">
        <v>33.951069440375036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20.504645484109332</v>
      </c>
      <c r="C139" s="51">
        <v>27.101419343811646</v>
      </c>
      <c r="D139" s="51">
        <v>16.934919793824367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13.742531029283242</v>
      </c>
      <c r="C140" s="51">
        <v>5.3832513157238795</v>
      </c>
      <c r="D140" s="51">
        <v>18.266005106218987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28.211735551863011</v>
      </c>
      <c r="C141" s="51">
        <v>17.560195702799518</v>
      </c>
      <c r="D141" s="51">
        <v>33.975625030107423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10.147172637467197</v>
      </c>
      <c r="C142" s="51">
        <v>6.0042587435994212</v>
      </c>
      <c r="D142" s="51">
        <v>12.389036080736068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27.393915297277228</v>
      </c>
      <c r="C143" s="51">
        <v>43.950874894065535</v>
      </c>
      <c r="D143" s="51">
        <v>18.434413989113153</v>
      </c>
      <c r="E143" s="53"/>
      <c r="F143" s="53"/>
      <c r="G143" s="45"/>
      <c r="H143" s="45"/>
      <c r="I143" s="45"/>
    </row>
    <row r="144" spans="1:9" s="24" customFormat="1" ht="12"/>
  </sheetData>
  <mergeCells count="4">
    <mergeCell ref="A16:F16"/>
    <mergeCell ref="B1:C1"/>
    <mergeCell ref="A11:F11"/>
    <mergeCell ref="A3:C3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/>
  <dimension ref="A1:I144"/>
  <sheetViews>
    <sheetView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184</v>
      </c>
      <c r="B1" s="82" t="s">
        <v>159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0">
        <v>21913</v>
      </c>
      <c r="C12" s="70">
        <v>2079</v>
      </c>
      <c r="D12" s="70">
        <v>19834</v>
      </c>
      <c r="E12" s="70">
        <v>10861</v>
      </c>
      <c r="F12" s="70">
        <v>11052</v>
      </c>
      <c r="G12" s="45"/>
      <c r="H12" s="45"/>
      <c r="I12" s="45"/>
    </row>
    <row r="13" spans="1:9" s="24" customFormat="1" ht="12">
      <c r="A13" s="47" t="s">
        <v>46</v>
      </c>
      <c r="B13" s="70">
        <v>20416</v>
      </c>
      <c r="C13" s="70">
        <v>1979</v>
      </c>
      <c r="D13" s="70">
        <v>18437</v>
      </c>
      <c r="E13" s="70">
        <v>10019</v>
      </c>
      <c r="F13" s="70">
        <v>10297</v>
      </c>
      <c r="G13" s="45"/>
      <c r="H13" s="45"/>
      <c r="I13" s="45"/>
    </row>
    <row r="14" spans="1:9" s="24" customFormat="1" ht="12">
      <c r="A14" s="47" t="s">
        <v>47</v>
      </c>
      <c r="B14" s="70">
        <v>722</v>
      </c>
      <c r="C14" s="70">
        <v>119</v>
      </c>
      <c r="D14" s="70">
        <v>603</v>
      </c>
      <c r="E14" s="70">
        <v>441</v>
      </c>
      <c r="F14" s="70">
        <v>281</v>
      </c>
      <c r="G14" s="45"/>
      <c r="H14" s="45"/>
      <c r="I14" s="45"/>
    </row>
    <row r="15" spans="1:9" s="24" customFormat="1" ht="12">
      <c r="A15" s="47" t="s">
        <v>48</v>
      </c>
      <c r="B15" s="70">
        <v>2319</v>
      </c>
      <c r="C15" s="70">
        <v>219</v>
      </c>
      <c r="D15" s="70">
        <v>2100</v>
      </c>
      <c r="E15" s="70">
        <v>1283</v>
      </c>
      <c r="F15" s="70">
        <v>1036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78.361464740380498</v>
      </c>
      <c r="C17" s="51">
        <v>75.71012381646031</v>
      </c>
      <c r="D17" s="51">
        <v>78.650170513125545</v>
      </c>
      <c r="E17" s="51">
        <v>75.755039408523402</v>
      </c>
      <c r="F17" s="51">
        <v>81.103691201291554</v>
      </c>
      <c r="G17" s="45"/>
      <c r="H17" s="45"/>
      <c r="I17" s="45"/>
    </row>
    <row r="18" spans="1:9" s="24" customFormat="1" ht="12">
      <c r="A18" s="47" t="s">
        <v>46</v>
      </c>
      <c r="B18" s="51">
        <v>73.00815334000859</v>
      </c>
      <c r="C18" s="51">
        <v>72.068463219227965</v>
      </c>
      <c r="D18" s="51">
        <v>73.110476643667226</v>
      </c>
      <c r="E18" s="51">
        <v>69.882123177791726</v>
      </c>
      <c r="F18" s="51">
        <v>75.563220077786752</v>
      </c>
      <c r="G18" s="45"/>
      <c r="H18" s="45"/>
      <c r="I18" s="45"/>
    </row>
    <row r="19" spans="1:9" s="24" customFormat="1" ht="12">
      <c r="A19" s="47" t="s">
        <v>47</v>
      </c>
      <c r="B19" s="51">
        <v>2.5818910027177799</v>
      </c>
      <c r="C19" s="51">
        <v>4.3335761107064821</v>
      </c>
      <c r="D19" s="51">
        <v>2.3911491791577446</v>
      </c>
      <c r="E19" s="51">
        <v>3.0759573132454485</v>
      </c>
      <c r="F19" s="51">
        <v>2.0620826300726498</v>
      </c>
      <c r="G19" s="45"/>
      <c r="H19" s="45"/>
      <c r="I19" s="45"/>
    </row>
    <row r="20" spans="1:9" s="24" customFormat="1" ht="12">
      <c r="A20" s="47" t="s">
        <v>48</v>
      </c>
      <c r="B20" s="51">
        <v>8.2928050350450579</v>
      </c>
      <c r="C20" s="51">
        <v>7.9752367079388193</v>
      </c>
      <c r="D20" s="51">
        <v>8.3273852010468712</v>
      </c>
      <c r="E20" s="51">
        <v>8.9488735439771219</v>
      </c>
      <c r="F20" s="51">
        <v>7.6025537535774568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44.969631661442008</v>
      </c>
      <c r="C25" s="51">
        <v>32.794340576048512</v>
      </c>
      <c r="D25" s="51">
        <v>46.276509193469657</v>
      </c>
      <c r="E25" s="51">
        <v>46.43177961872442</v>
      </c>
      <c r="F25" s="51">
        <v>43.983684568320868</v>
      </c>
      <c r="G25" s="45"/>
      <c r="H25" s="45"/>
      <c r="I25" s="45"/>
    </row>
    <row r="26" spans="1:9" s="24" customFormat="1" ht="12">
      <c r="A26" s="56" t="s">
        <v>4</v>
      </c>
      <c r="B26" s="51">
        <v>10.457484326018809</v>
      </c>
      <c r="C26" s="51">
        <v>18.595250126326427</v>
      </c>
      <c r="D26" s="51">
        <v>9.5839887183381247</v>
      </c>
      <c r="E26" s="51">
        <v>12.546162291645874</v>
      </c>
      <c r="F26" s="51">
        <v>8.5267553656404775</v>
      </c>
      <c r="G26" s="45"/>
      <c r="H26" s="45"/>
      <c r="I26" s="45"/>
    </row>
    <row r="27" spans="1:9" s="24" customFormat="1" ht="12">
      <c r="A27" s="56" t="s">
        <v>5</v>
      </c>
      <c r="B27" s="51">
        <v>44.08307210031348</v>
      </c>
      <c r="C27" s="51">
        <v>48.610409297625061</v>
      </c>
      <c r="D27" s="51">
        <v>43.597114498020282</v>
      </c>
      <c r="E27" s="51">
        <v>41.022058089629702</v>
      </c>
      <c r="F27" s="51">
        <v>47.489560066038649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41.89750376488842</v>
      </c>
      <c r="C34" s="51">
        <v>31.216931216931215</v>
      </c>
      <c r="D34" s="51">
        <v>43.017041443985079</v>
      </c>
      <c r="E34" s="51">
        <v>42.832151735567628</v>
      </c>
      <c r="F34" s="51">
        <v>40.979008324285196</v>
      </c>
      <c r="G34" s="45"/>
      <c r="H34" s="45"/>
      <c r="I34" s="45"/>
    </row>
    <row r="35" spans="1:9" s="24" customFormat="1" ht="12">
      <c r="A35" s="56" t="s">
        <v>117</v>
      </c>
      <c r="B35" s="51">
        <v>41.89750376488842</v>
      </c>
      <c r="C35" s="51">
        <v>31.216931216931215</v>
      </c>
      <c r="D35" s="51">
        <v>43.017041443985079</v>
      </c>
      <c r="E35" s="51">
        <v>42.832151735567628</v>
      </c>
      <c r="F35" s="51">
        <v>40.979008324285196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10.199424998859124</v>
      </c>
      <c r="C37" s="51">
        <v>19.865319865319865</v>
      </c>
      <c r="D37" s="51">
        <v>9.1862458404759497</v>
      </c>
      <c r="E37" s="51">
        <v>11.95101740171255</v>
      </c>
      <c r="F37" s="51">
        <v>8.4781035106767995</v>
      </c>
      <c r="G37" s="45"/>
      <c r="H37" s="45"/>
      <c r="I37" s="45"/>
    </row>
    <row r="38" spans="1:9" s="24" customFormat="1" ht="12">
      <c r="A38" s="56" t="s">
        <v>5</v>
      </c>
      <c r="B38" s="51">
        <v>47.903071236252451</v>
      </c>
      <c r="C38" s="51">
        <v>48.917748917748916</v>
      </c>
      <c r="D38" s="51">
        <v>47.796712715538973</v>
      </c>
      <c r="E38" s="51">
        <v>45.216830862719824</v>
      </c>
      <c r="F38" s="51">
        <v>50.542888165038001</v>
      </c>
      <c r="G38" s="45"/>
      <c r="H38" s="45"/>
      <c r="I38" s="45"/>
    </row>
    <row r="39" spans="1:9" s="24" customFormat="1" ht="12">
      <c r="A39" s="56" t="s">
        <v>119</v>
      </c>
      <c r="B39" s="51">
        <v>10.048829461963219</v>
      </c>
      <c r="C39" s="51">
        <v>8.2251082251082259</v>
      </c>
      <c r="D39" s="51">
        <v>10.239991933044267</v>
      </c>
      <c r="E39" s="51">
        <v>11.380167572046773</v>
      </c>
      <c r="F39" s="51">
        <v>8.7404994571118344</v>
      </c>
      <c r="G39" s="45"/>
      <c r="H39" s="45"/>
      <c r="I39" s="45"/>
    </row>
    <row r="40" spans="1:9" s="24" customFormat="1" ht="12">
      <c r="A40" s="56" t="s">
        <v>120</v>
      </c>
      <c r="B40" s="51">
        <v>37.776662255282254</v>
      </c>
      <c r="C40" s="51">
        <v>40.548340548340548</v>
      </c>
      <c r="D40" s="51">
        <v>37.486134919834626</v>
      </c>
      <c r="E40" s="51">
        <v>33.781419758769907</v>
      </c>
      <c r="F40" s="51">
        <v>41.702859211002533</v>
      </c>
      <c r="G40" s="45"/>
      <c r="H40" s="45"/>
      <c r="I40" s="45"/>
    </row>
    <row r="41" spans="1:9" s="24" customFormat="1" ht="12">
      <c r="A41" s="59" t="s">
        <v>52</v>
      </c>
      <c r="B41" s="51">
        <v>7.7579519006982151E-2</v>
      </c>
      <c r="C41" s="51">
        <v>0.14430014430014429</v>
      </c>
      <c r="D41" s="51">
        <v>7.0585862660078658E-2</v>
      </c>
      <c r="E41" s="51">
        <v>5.524353190313968E-2</v>
      </c>
      <c r="F41" s="51">
        <v>9.9529496923633734E-2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85.075114304376228</v>
      </c>
      <c r="C48" s="51">
        <v>100</v>
      </c>
      <c r="D48" s="51">
        <v>84.725935828877013</v>
      </c>
      <c r="E48" s="51">
        <v>83.753148614609572</v>
      </c>
      <c r="F48" s="51">
        <v>89.705882352941174</v>
      </c>
      <c r="G48" s="45"/>
      <c r="H48" s="45"/>
      <c r="I48" s="45"/>
    </row>
    <row r="49" spans="1:9" s="24" customFormat="1" ht="12">
      <c r="A49" s="56" t="s">
        <v>22</v>
      </c>
      <c r="B49" s="51">
        <v>98.119193292544765</v>
      </c>
      <c r="C49" s="51">
        <v>97.243491577335377</v>
      </c>
      <c r="D49" s="51">
        <v>98.189159427382847</v>
      </c>
      <c r="E49" s="51">
        <v>98.176361957525387</v>
      </c>
      <c r="F49" s="51">
        <v>98.064085447263011</v>
      </c>
      <c r="G49" s="45"/>
      <c r="H49" s="45"/>
      <c r="I49" s="45"/>
    </row>
    <row r="50" spans="1:9" s="24" customFormat="1" ht="12">
      <c r="A50" s="56" t="s">
        <v>121</v>
      </c>
      <c r="B50" s="51">
        <v>98.119193292544765</v>
      </c>
      <c r="C50" s="51">
        <v>97.243491577335377</v>
      </c>
      <c r="D50" s="51">
        <v>98.189159427382847</v>
      </c>
      <c r="E50" s="51">
        <v>98.176361957525387</v>
      </c>
      <c r="F50" s="51">
        <v>98.064085447263011</v>
      </c>
      <c r="G50" s="45"/>
      <c r="H50" s="45"/>
      <c r="I50" s="45"/>
    </row>
    <row r="51" spans="1:9" s="24" customFormat="1" ht="12">
      <c r="A51" s="56" t="s">
        <v>79</v>
      </c>
      <c r="B51" s="51">
        <v>97.794986893278733</v>
      </c>
      <c r="C51" s="51">
        <v>98.333333333333329</v>
      </c>
      <c r="D51" s="51">
        <v>97.74010232786452</v>
      </c>
      <c r="E51" s="51">
        <v>97.438752783964361</v>
      </c>
      <c r="F51" s="51">
        <v>98.18573738099515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94.608695652173907</v>
      </c>
      <c r="C56" s="51">
        <v>99.811320754716988</v>
      </c>
      <c r="D56" s="51">
        <v>92.30125523012552</v>
      </c>
      <c r="E56" s="51">
        <v>85.714285714285708</v>
      </c>
      <c r="F56" s="51">
        <v>95.147420147420149</v>
      </c>
      <c r="G56" s="45"/>
      <c r="H56" s="45"/>
      <c r="I56" s="45"/>
    </row>
    <row r="57" spans="1:9" s="24" customFormat="1" ht="12">
      <c r="A57" s="56" t="s">
        <v>9</v>
      </c>
      <c r="B57" s="51">
        <v>64.434350254741872</v>
      </c>
      <c r="C57" s="51">
        <v>61.044417767106843</v>
      </c>
      <c r="D57" s="51">
        <v>64.820512820512818</v>
      </c>
      <c r="E57" s="51">
        <v>59.664682298627135</v>
      </c>
      <c r="F57" s="51">
        <v>69.305210918114142</v>
      </c>
      <c r="G57" s="45"/>
      <c r="H57" s="45"/>
      <c r="I57" s="45"/>
    </row>
    <row r="58" spans="1:9" s="24" customFormat="1" ht="12">
      <c r="A58" s="56" t="s">
        <v>10</v>
      </c>
      <c r="B58" s="51">
        <v>30.301362322829227</v>
      </c>
      <c r="C58" s="51">
        <v>24.393723252496432</v>
      </c>
      <c r="D58" s="51">
        <v>30.932074322266217</v>
      </c>
      <c r="E58" s="51">
        <v>30.065677450741912</v>
      </c>
      <c r="F58" s="51">
        <v>30.608365019011408</v>
      </c>
      <c r="G58" s="45"/>
      <c r="H58" s="45"/>
      <c r="I58" s="45"/>
    </row>
    <row r="59" spans="1:9" s="24" customFormat="1" ht="12">
      <c r="A59" s="56" t="s">
        <v>11</v>
      </c>
      <c r="B59" s="51">
        <v>91.977777777777774</v>
      </c>
      <c r="C59" s="51">
        <v>87.629937629937629</v>
      </c>
      <c r="D59" s="51">
        <v>92.498133864145302</v>
      </c>
      <c r="E59" s="51">
        <v>89.270072992700733</v>
      </c>
      <c r="F59" s="51">
        <v>94.253578732106334</v>
      </c>
      <c r="G59" s="45"/>
      <c r="H59" s="45"/>
      <c r="I59" s="45"/>
    </row>
    <row r="60" spans="1:9" s="24" customFormat="1" ht="12">
      <c r="A60" s="56" t="s">
        <v>6</v>
      </c>
      <c r="B60" s="51">
        <v>70.833333333333343</v>
      </c>
      <c r="C60" s="51">
        <v>100</v>
      </c>
      <c r="D60" s="51">
        <v>66.666666666666657</v>
      </c>
      <c r="E60" s="51">
        <v>60</v>
      </c>
      <c r="F60" s="51">
        <v>78.571428571428569</v>
      </c>
      <c r="G60" s="45"/>
      <c r="H60" s="45"/>
      <c r="I60" s="45"/>
    </row>
    <row r="61" spans="1:9" s="24" customFormat="1" ht="12">
      <c r="A61" s="56" t="s">
        <v>12</v>
      </c>
      <c r="B61" s="51">
        <v>67.323490230905861</v>
      </c>
      <c r="C61" s="51">
        <v>70.400728597449913</v>
      </c>
      <c r="D61" s="51">
        <v>66.896333754740837</v>
      </c>
      <c r="E61" s="51">
        <v>59.97118501620843</v>
      </c>
      <c r="F61" s="51">
        <v>73.64781172584641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4.3122035360068995</v>
      </c>
      <c r="C67" s="51">
        <v>20.547945205479451</v>
      </c>
      <c r="D67" s="51">
        <v>2.6190476190476191</v>
      </c>
      <c r="E67" s="51">
        <v>3.1956352299298518</v>
      </c>
      <c r="F67" s="51">
        <v>5.6949806949806945</v>
      </c>
      <c r="G67" s="45"/>
      <c r="H67" s="45"/>
      <c r="I67" s="45"/>
    </row>
    <row r="68" spans="1:9" s="24" customFormat="1" ht="12">
      <c r="A68" s="56" t="s">
        <v>5</v>
      </c>
      <c r="B68" s="51">
        <v>95.687796463993095</v>
      </c>
      <c r="C68" s="51">
        <v>79.452054794520549</v>
      </c>
      <c r="D68" s="51">
        <v>97.38095238095238</v>
      </c>
      <c r="E68" s="51">
        <v>96.804364770070151</v>
      </c>
      <c r="F68" s="51">
        <v>94.3050193050193</v>
      </c>
      <c r="G68" s="45"/>
      <c r="H68" s="45"/>
      <c r="I68" s="45"/>
    </row>
    <row r="69" spans="1:9" s="24" customFormat="1" ht="12">
      <c r="A69" s="59" t="s">
        <v>15</v>
      </c>
      <c r="B69" s="51">
        <v>94.954721862871921</v>
      </c>
      <c r="C69" s="51">
        <v>78.082191780821915</v>
      </c>
      <c r="D69" s="51">
        <v>96.714285714285722</v>
      </c>
      <c r="E69" s="51">
        <v>96.336710833982849</v>
      </c>
      <c r="F69" s="51">
        <v>93.243243243243242</v>
      </c>
      <c r="G69" s="45"/>
      <c r="H69" s="45"/>
      <c r="I69" s="45"/>
    </row>
    <row r="70" spans="1:9" s="24" customFormat="1" ht="12">
      <c r="A70" s="59" t="s">
        <v>16</v>
      </c>
      <c r="B70" s="51">
        <v>0.73307460112117295</v>
      </c>
      <c r="C70" s="51">
        <v>1.3698630136986301</v>
      </c>
      <c r="D70" s="51">
        <v>0.66666666666666674</v>
      </c>
      <c r="E70" s="51">
        <v>0.46765393608729544</v>
      </c>
      <c r="F70" s="51">
        <v>1.0617760617760617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21.240156284794622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36.140530956935571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30.724637681159422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1.0752688172043012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32.41421568627451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36.614572762330013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9.8197682734944927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10.226505432447365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11.201242664825681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9.6884824235495852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9.2518032449843233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7.0038910505836576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9.3027330063069371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9.4875188244421125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9.3027330063069371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9.6884824235495852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9.6933777429467085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8.9872746553552503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10.68888888888889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9.4437257438551097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45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7.8413699864803972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7.7656675749318795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17.647058823529413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78.355566682164451</v>
      </c>
      <c r="C109" s="51">
        <v>78.627769630187487</v>
      </c>
      <c r="D109" s="51">
        <v>75.841874084919468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80.0420168067227</v>
      </c>
      <c r="C110" s="51">
        <v>76.680107526881727</v>
      </c>
      <c r="D110" s="51">
        <v>96.885521885521882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96.744186046511629</v>
      </c>
      <c r="C111" s="51">
        <v>96.748681898066778</v>
      </c>
      <c r="D111" s="51">
        <v>96.15384615384616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96.130445363835477</v>
      </c>
      <c r="C112" s="51">
        <v>96.044066099148722</v>
      </c>
      <c r="D112" s="51">
        <v>99.130434782608702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84.94222884830414</v>
      </c>
      <c r="C113" s="51">
        <v>85.342878673700071</v>
      </c>
      <c r="D113" s="51">
        <v>48.275862068965516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41.466049382716044</v>
      </c>
      <c r="C114" s="51">
        <v>38.938900593755989</v>
      </c>
      <c r="D114" s="51">
        <v>51.945988880063545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25.535567397446446</v>
      </c>
      <c r="C121" s="51">
        <v>23.545935228023794</v>
      </c>
      <c r="D121" s="51">
        <v>26.0851704778858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12.302850398769714</v>
      </c>
      <c r="C122" s="51">
        <v>1.8506278916060808</v>
      </c>
      <c r="D122" s="51">
        <v>15.190104523255282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29.390937377060904</v>
      </c>
      <c r="C123" s="51">
        <v>5.2544613350958365</v>
      </c>
      <c r="D123" s="51">
        <v>36.05824090556392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9.5955080290404489</v>
      </c>
      <c r="C124" s="51">
        <v>6.6754791804362199</v>
      </c>
      <c r="D124" s="51">
        <v>10.402117851111417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23.175136797682487</v>
      </c>
      <c r="C125" s="51">
        <v>62.673496364838066</v>
      </c>
      <c r="D125" s="51">
        <v>12.264366242183577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23.591898212374648</v>
      </c>
      <c r="C130" s="51">
        <v>25.741839762611274</v>
      </c>
      <c r="D130" s="51">
        <v>23.007511216413771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13.532046454476991</v>
      </c>
      <c r="C131" s="51">
        <v>2.0586053412462908</v>
      </c>
      <c r="D131" s="51">
        <v>16.650703231335385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31.661976297118393</v>
      </c>
      <c r="C132" s="51">
        <v>5.8605341246290799</v>
      </c>
      <c r="D132" s="51">
        <v>38.675202903664868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10.519640096714099</v>
      </c>
      <c r="C133" s="51">
        <v>7.2143916913946589</v>
      </c>
      <c r="D133" s="51">
        <v>11.418057165902102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20.694438939315869</v>
      </c>
      <c r="C134" s="51">
        <v>59.124629080118694</v>
      </c>
      <c r="D134" s="51">
        <v>10.248525482683874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43.48462664714495</v>
      </c>
      <c r="C139" s="51">
        <v>5.6060606060606064</v>
      </c>
      <c r="D139" s="51">
        <v>55.550193050193052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0.95168374816983903</v>
      </c>
      <c r="C140" s="51">
        <v>0.15151515151515152</v>
      </c>
      <c r="D140" s="51">
        <v>1.2065637065637065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8.4187408491947302</v>
      </c>
      <c r="C141" s="51">
        <v>0.30303030303030304</v>
      </c>
      <c r="D141" s="51">
        <v>11.003861003861005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1.061493411420205</v>
      </c>
      <c r="C142" s="51">
        <v>2.2727272727272729</v>
      </c>
      <c r="D142" s="51">
        <v>0.67567567567567566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46.083455344070281</v>
      </c>
      <c r="C143" s="51">
        <v>91.666666666666657</v>
      </c>
      <c r="D143" s="51">
        <v>31.56370656370656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9"/>
  <dimension ref="A1:L144"/>
  <sheetViews>
    <sheetView workbookViewId="0">
      <selection sqref="A1:IV65536"/>
    </sheetView>
  </sheetViews>
  <sheetFormatPr defaultRowHeight="12.75"/>
  <cols>
    <col min="1" max="1" width="57.1406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185</v>
      </c>
      <c r="B1" s="82" t="s">
        <v>186</v>
      </c>
      <c r="C1" s="82"/>
    </row>
    <row r="2" spans="1:12" s="24" customFormat="1" ht="12">
      <c r="B2" s="25"/>
      <c r="C2" s="25"/>
    </row>
    <row r="3" spans="1:12" s="24" customFormat="1" ht="12">
      <c r="A3" s="25" t="s">
        <v>152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517.48400000000004</v>
      </c>
      <c r="C12" s="48">
        <v>232.279</v>
      </c>
      <c r="D12" s="48">
        <v>285.20499999999998</v>
      </c>
      <c r="E12" s="48">
        <v>365.00799999999998</v>
      </c>
      <c r="F12" s="48">
        <v>152.476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327.04399999999998</v>
      </c>
      <c r="C13" s="48">
        <v>129.94</v>
      </c>
      <c r="D13" s="48">
        <v>197.006</v>
      </c>
      <c r="E13" s="48">
        <v>224.47900000000001</v>
      </c>
      <c r="F13" s="48">
        <v>102.565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1.968</v>
      </c>
      <c r="C14" s="48">
        <v>0.28599999999999998</v>
      </c>
      <c r="D14" s="48">
        <v>1.5840000000000001</v>
      </c>
      <c r="E14" s="48">
        <v>0.96599999999999997</v>
      </c>
      <c r="F14" s="48">
        <v>1.002</v>
      </c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192.40799999999999</v>
      </c>
      <c r="C15" s="48">
        <v>102.625</v>
      </c>
      <c r="D15" s="48">
        <v>89.783000000000001</v>
      </c>
      <c r="E15" s="48">
        <v>141.495</v>
      </c>
      <c r="F15" s="48">
        <v>50.912999999999997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43.821672879515887</v>
      </c>
      <c r="C17" s="51">
        <v>46.513942428035044</v>
      </c>
      <c r="D17" s="51">
        <v>41.848921000541445</v>
      </c>
      <c r="E17" s="51">
        <v>39.169075780306009</v>
      </c>
      <c r="F17" s="51">
        <v>61.233374028143672</v>
      </c>
      <c r="G17" s="45"/>
      <c r="H17" s="45"/>
      <c r="I17" s="45"/>
    </row>
    <row r="18" spans="1:9" s="24" customFormat="1" ht="12">
      <c r="A18" s="47" t="s">
        <v>46</v>
      </c>
      <c r="B18" s="51">
        <v>27.694798651182246</v>
      </c>
      <c r="C18" s="51">
        <v>26.020525657071342</v>
      </c>
      <c r="D18" s="51">
        <v>28.907237007179639</v>
      </c>
      <c r="E18" s="51">
        <v>24.088882879518565</v>
      </c>
      <c r="F18" s="51">
        <v>41.189439696716576</v>
      </c>
      <c r="G18" s="45"/>
      <c r="H18" s="45"/>
      <c r="I18" s="45"/>
    </row>
    <row r="19" spans="1:9" s="24" customFormat="1" ht="12">
      <c r="A19" s="47" t="s">
        <v>47</v>
      </c>
      <c r="B19" s="51">
        <v>0.16665452888763183</v>
      </c>
      <c r="C19" s="51">
        <v>5.7271589486858572E-2</v>
      </c>
      <c r="D19" s="51">
        <v>0.23242471508163479</v>
      </c>
      <c r="E19" s="51">
        <v>0.1036616381114266</v>
      </c>
      <c r="F19" s="51">
        <v>0.40239671014585876</v>
      </c>
      <c r="G19" s="45"/>
      <c r="H19" s="45"/>
      <c r="I19" s="45"/>
    </row>
    <row r="20" spans="1:9" s="24" customFormat="1" ht="12">
      <c r="A20" s="47" t="s">
        <v>48</v>
      </c>
      <c r="B20" s="51">
        <v>16.293528757221274</v>
      </c>
      <c r="C20" s="51">
        <v>20.550688360450565</v>
      </c>
      <c r="D20" s="51">
        <v>13.174108708443445</v>
      </c>
      <c r="E20" s="51">
        <v>15.183854538898869</v>
      </c>
      <c r="F20" s="51">
        <v>20.446331041572961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90.600958892381456</v>
      </c>
      <c r="C25" s="51">
        <v>95.778820994305065</v>
      </c>
      <c r="D25" s="51">
        <v>87.230845761042815</v>
      </c>
      <c r="E25" s="51">
        <v>92.087901318163389</v>
      </c>
      <c r="F25" s="51">
        <v>87.346560717593718</v>
      </c>
      <c r="G25" s="45"/>
      <c r="H25" s="45"/>
      <c r="I25" s="45"/>
    </row>
    <row r="26" spans="1:9" s="24" customFormat="1" ht="12">
      <c r="A26" s="56" t="s">
        <v>4</v>
      </c>
      <c r="B26" s="51">
        <v>1.2989077922236762</v>
      </c>
      <c r="C26" s="51">
        <v>2.4688317685085424</v>
      </c>
      <c r="D26" s="51">
        <v>0.52790270347096024</v>
      </c>
      <c r="E26" s="51">
        <v>0.72078011751656057</v>
      </c>
      <c r="F26" s="51">
        <v>2.5642275630088238</v>
      </c>
      <c r="G26" s="45"/>
      <c r="H26" s="45"/>
      <c r="I26" s="45"/>
    </row>
    <row r="27" spans="1:9" s="24" customFormat="1" ht="12">
      <c r="A27" s="56" t="s">
        <v>5</v>
      </c>
      <c r="B27" s="51">
        <v>8.1001333153948707</v>
      </c>
      <c r="C27" s="51">
        <v>1.7523472371863937</v>
      </c>
      <c r="D27" s="51">
        <v>12.24125153548623</v>
      </c>
      <c r="E27" s="51">
        <v>7.1913185643200483</v>
      </c>
      <c r="F27" s="51">
        <v>10.089211719397454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57.258775150536053</v>
      </c>
      <c r="C34" s="51">
        <v>53.579962028422713</v>
      </c>
      <c r="D34" s="51">
        <v>60.254904367034236</v>
      </c>
      <c r="E34" s="51">
        <v>56.633827203787312</v>
      </c>
      <c r="F34" s="51">
        <v>58.754820430756318</v>
      </c>
      <c r="G34" s="45"/>
      <c r="H34" s="45"/>
      <c r="I34" s="45"/>
    </row>
    <row r="35" spans="1:9" s="24" customFormat="1" ht="12">
      <c r="A35" s="56" t="s">
        <v>117</v>
      </c>
      <c r="B35" s="51">
        <v>57.258775150536053</v>
      </c>
      <c r="C35" s="51">
        <v>53.579962028422713</v>
      </c>
      <c r="D35" s="51">
        <v>60.254904367034236</v>
      </c>
      <c r="E35" s="51">
        <v>56.633827203787312</v>
      </c>
      <c r="F35" s="51">
        <v>58.754820430756318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2.9962279026984411</v>
      </c>
      <c r="C37" s="51">
        <v>4.7313790743028852</v>
      </c>
      <c r="D37" s="51">
        <v>1.5830718255290053</v>
      </c>
      <c r="E37" s="51">
        <v>2.2043352474466311</v>
      </c>
      <c r="F37" s="51">
        <v>4.8919174165114505</v>
      </c>
      <c r="G37" s="45"/>
      <c r="H37" s="45"/>
      <c r="I37" s="45"/>
    </row>
    <row r="38" spans="1:9" s="24" customFormat="1" ht="12">
      <c r="A38" s="56" t="s">
        <v>5</v>
      </c>
      <c r="B38" s="51">
        <v>39.744996946765504</v>
      </c>
      <c r="C38" s="51">
        <v>41.688658897274401</v>
      </c>
      <c r="D38" s="51">
        <v>38.162023807436753</v>
      </c>
      <c r="E38" s="51">
        <v>41.161837548766059</v>
      </c>
      <c r="F38" s="51">
        <v>36.353262152732235</v>
      </c>
      <c r="G38" s="45"/>
      <c r="H38" s="45"/>
      <c r="I38" s="45"/>
    </row>
    <row r="39" spans="1:9" s="24" customFormat="1" ht="12">
      <c r="A39" s="56" t="s">
        <v>119</v>
      </c>
      <c r="B39" s="51">
        <v>23.879772128220388</v>
      </c>
      <c r="C39" s="51">
        <v>18.379621059157305</v>
      </c>
      <c r="D39" s="51">
        <v>28.359250363773427</v>
      </c>
      <c r="E39" s="51">
        <v>25.688478060754832</v>
      </c>
      <c r="F39" s="51">
        <v>19.549961961226686</v>
      </c>
      <c r="G39" s="45"/>
      <c r="H39" s="45"/>
      <c r="I39" s="45"/>
    </row>
    <row r="40" spans="1:9" s="24" customFormat="1" ht="12">
      <c r="A40" s="56" t="s">
        <v>120</v>
      </c>
      <c r="B40" s="51">
        <v>4.7388904777732259</v>
      </c>
      <c r="C40" s="51">
        <v>0.85715884776497231</v>
      </c>
      <c r="D40" s="51">
        <v>7.9002822531161794</v>
      </c>
      <c r="E40" s="51">
        <v>4.157991057730241</v>
      </c>
      <c r="F40" s="51">
        <v>6.1294892310921067</v>
      </c>
      <c r="G40" s="45"/>
      <c r="H40" s="45"/>
      <c r="I40" s="45"/>
    </row>
    <row r="41" spans="1:9" s="24" customFormat="1" ht="12">
      <c r="A41" s="59" t="s">
        <v>52</v>
      </c>
      <c r="B41" s="51">
        <v>11.126334340771889</v>
      </c>
      <c r="C41" s="51">
        <v>22.451878990352121</v>
      </c>
      <c r="D41" s="51">
        <v>1.9024911905471502</v>
      </c>
      <c r="E41" s="51">
        <v>11.31536843028098</v>
      </c>
      <c r="F41" s="51">
        <v>10.673810960413443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70.5040384418771</v>
      </c>
      <c r="C48" s="51">
        <v>69.165212034089734</v>
      </c>
      <c r="D48" s="51">
        <v>70.947762463842096</v>
      </c>
      <c r="E48" s="51">
        <v>67.367093927295656</v>
      </c>
      <c r="F48" s="51">
        <v>88.487351574599899</v>
      </c>
      <c r="G48" s="45"/>
      <c r="H48" s="45"/>
      <c r="I48" s="45"/>
    </row>
    <row r="49" spans="1:9" s="24" customFormat="1" ht="12">
      <c r="A49" s="56" t="s">
        <v>22</v>
      </c>
      <c r="B49" s="51">
        <v>98.858088843925316</v>
      </c>
      <c r="C49" s="51">
        <v>99.310757913207809</v>
      </c>
      <c r="D49" s="51">
        <v>98.508046891818722</v>
      </c>
      <c r="E49" s="51">
        <v>98.696374056022705</v>
      </c>
      <c r="F49" s="51">
        <v>99.212829700992771</v>
      </c>
      <c r="G49" s="45"/>
      <c r="H49" s="45"/>
      <c r="I49" s="45"/>
    </row>
    <row r="50" spans="1:9" s="24" customFormat="1" ht="12">
      <c r="A50" s="56" t="s">
        <v>121</v>
      </c>
      <c r="B50" s="51">
        <v>98.858088843925316</v>
      </c>
      <c r="C50" s="51">
        <v>99.310757913207809</v>
      </c>
      <c r="D50" s="51">
        <v>98.508046891818722</v>
      </c>
      <c r="E50" s="51">
        <v>98.696374056022705</v>
      </c>
      <c r="F50" s="51">
        <v>99.212829700992771</v>
      </c>
      <c r="G50" s="45"/>
      <c r="H50" s="45"/>
      <c r="I50" s="45"/>
    </row>
    <row r="51" spans="1:9" s="24" customFormat="1" ht="12">
      <c r="A51" s="56" t="s">
        <v>79</v>
      </c>
      <c r="B51" s="51">
        <v>95.514222524459797</v>
      </c>
      <c r="C51" s="51">
        <v>97.257027968261951</v>
      </c>
      <c r="D51" s="51">
        <v>94.217608940696309</v>
      </c>
      <c r="E51" s="51">
        <v>94.166239164463377</v>
      </c>
      <c r="F51" s="51">
        <v>98.639020175839804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60.47838205743178</v>
      </c>
      <c r="C56" s="51">
        <v>41.046995835812019</v>
      </c>
      <c r="D56" s="51">
        <v>61.363913626936686</v>
      </c>
      <c r="E56" s="51">
        <v>33.119456501226644</v>
      </c>
      <c r="F56" s="51">
        <v>64.836106226610752</v>
      </c>
      <c r="G56" s="45"/>
      <c r="H56" s="45"/>
      <c r="I56" s="45"/>
    </row>
    <row r="57" spans="1:9" s="24" customFormat="1" ht="12">
      <c r="A57" s="56" t="s">
        <v>9</v>
      </c>
      <c r="B57" s="51">
        <v>24.071429908992172</v>
      </c>
      <c r="C57" s="51">
        <v>26.890116908722334</v>
      </c>
      <c r="D57" s="51">
        <v>22.018036826198308</v>
      </c>
      <c r="E57" s="51">
        <v>21.347268932338174</v>
      </c>
      <c r="F57" s="51">
        <v>36.800488637193524</v>
      </c>
      <c r="G57" s="45"/>
      <c r="H57" s="45"/>
      <c r="I57" s="45"/>
    </row>
    <row r="58" spans="1:9" s="24" customFormat="1" ht="12">
      <c r="A58" s="56" t="s">
        <v>10</v>
      </c>
      <c r="B58" s="51">
        <v>16.33459657879466</v>
      </c>
      <c r="C58" s="51">
        <v>14.485023682531928</v>
      </c>
      <c r="D58" s="51">
        <v>17.511361102270488</v>
      </c>
      <c r="E58" s="51">
        <v>14.765513907282681</v>
      </c>
      <c r="F58" s="51">
        <v>24.536175816939664</v>
      </c>
      <c r="G58" s="45"/>
      <c r="H58" s="45"/>
      <c r="I58" s="45"/>
    </row>
    <row r="59" spans="1:9" s="24" customFormat="1" ht="12">
      <c r="A59" s="56" t="s">
        <v>11</v>
      </c>
      <c r="B59" s="51">
        <v>92.571061870069087</v>
      </c>
      <c r="C59" s="51">
        <v>87.439613526570042</v>
      </c>
      <c r="D59" s="51">
        <v>93.431746558301541</v>
      </c>
      <c r="E59" s="51">
        <v>94.015982159449919</v>
      </c>
      <c r="F59" s="51">
        <v>90.316969462698111</v>
      </c>
      <c r="G59" s="45"/>
      <c r="H59" s="45"/>
      <c r="I59" s="45"/>
    </row>
    <row r="60" spans="1:9" s="24" customFormat="1" ht="12">
      <c r="A60" s="56" t="s">
        <v>6</v>
      </c>
      <c r="B60" s="51">
        <v>80.612959229390682</v>
      </c>
      <c r="C60" s="51">
        <v>82.646867720004437</v>
      </c>
      <c r="D60" s="51">
        <v>65.192839120509433</v>
      </c>
      <c r="E60" s="51">
        <v>78.462736754117671</v>
      </c>
      <c r="F60" s="51">
        <v>86.638275219590099</v>
      </c>
      <c r="G60" s="45"/>
      <c r="H60" s="45"/>
      <c r="I60" s="45"/>
    </row>
    <row r="61" spans="1:9" s="24" customFormat="1" ht="12">
      <c r="A61" s="56" t="s">
        <v>12</v>
      </c>
      <c r="B61" s="51">
        <v>27.085974492441228</v>
      </c>
      <c r="C61" s="51">
        <v>27.021063520711365</v>
      </c>
      <c r="D61" s="51">
        <v>27.127505082776647</v>
      </c>
      <c r="E61" s="51">
        <v>21.521905580432442</v>
      </c>
      <c r="F61" s="51">
        <v>45.390495487198379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5.8505883331254411</v>
      </c>
      <c r="C67" s="51">
        <v>7.5829476248477468</v>
      </c>
      <c r="D67" s="51">
        <v>3.8704431796665295</v>
      </c>
      <c r="E67" s="51">
        <v>4.5429167108378392</v>
      </c>
      <c r="F67" s="51">
        <v>9.4848074165733713</v>
      </c>
      <c r="G67" s="45"/>
      <c r="H67" s="45"/>
      <c r="I67" s="45"/>
    </row>
    <row r="68" spans="1:9" s="24" customFormat="1" ht="12">
      <c r="A68" s="56" t="s">
        <v>5</v>
      </c>
      <c r="B68" s="51">
        <v>94.149411666874556</v>
      </c>
      <c r="C68" s="51">
        <v>92.417052375152252</v>
      </c>
      <c r="D68" s="51">
        <v>96.129556820333477</v>
      </c>
      <c r="E68" s="51">
        <v>95.457083289162156</v>
      </c>
      <c r="F68" s="51">
        <v>90.515192583426625</v>
      </c>
      <c r="G68" s="45"/>
      <c r="H68" s="45"/>
      <c r="I68" s="45"/>
    </row>
    <row r="69" spans="1:9" s="24" customFormat="1" ht="12">
      <c r="A69" s="59" t="s">
        <v>15</v>
      </c>
      <c r="B69" s="51">
        <v>64.224980250301442</v>
      </c>
      <c r="C69" s="51">
        <v>41.6</v>
      </c>
      <c r="D69" s="51">
        <v>90.086096477061361</v>
      </c>
      <c r="E69" s="51">
        <v>66.267359270645613</v>
      </c>
      <c r="F69" s="51">
        <v>58.548897138255448</v>
      </c>
      <c r="G69" s="45"/>
      <c r="H69" s="45"/>
      <c r="I69" s="45"/>
    </row>
    <row r="70" spans="1:9" s="24" customFormat="1" ht="12">
      <c r="A70" s="59" t="s">
        <v>16</v>
      </c>
      <c r="B70" s="51">
        <v>29.924431416573118</v>
      </c>
      <c r="C70" s="51">
        <v>50.817052375152251</v>
      </c>
      <c r="D70" s="51">
        <v>6.0434603432721117</v>
      </c>
      <c r="E70" s="51">
        <v>29.189724018516554</v>
      </c>
      <c r="F70" s="51">
        <v>31.966295445171173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37.685356964632867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16.773175845949638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4.3585920788228432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6.5015581433491887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2.9581993569131835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22.012255170149906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42.288163294340016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42.146127485861953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40.581541961717619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47.081303421920126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42.659915332634917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26.08576891559683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43.438311792437702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44.886218704346412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43.438311792437702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47.081303421920126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39.731656902435148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42.476035840600495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8.5953720131365365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53.337179327262895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69.130318912676557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52.355769496166182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34.547720394257695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90.576098094725324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43.821672879515887</v>
      </c>
      <c r="C109" s="51">
        <v>46.513942428035044</v>
      </c>
      <c r="D109" s="51">
        <v>41.848921000541445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51.496030789679324</v>
      </c>
      <c r="C110" s="51">
        <v>74.127403989578568</v>
      </c>
      <c r="D110" s="51">
        <v>38.363262856615272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48.416247371178791</v>
      </c>
      <c r="C111" s="51">
        <v>11.835467597982149</v>
      </c>
      <c r="D111" s="51">
        <v>49.821491126730123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50.291587538952243</v>
      </c>
      <c r="C112" s="51">
        <v>56.664198917594199</v>
      </c>
      <c r="D112" s="51">
        <v>44.428852420514929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53.49868442841634</v>
      </c>
      <c r="C113" s="51">
        <v>17.918045304148638</v>
      </c>
      <c r="D113" s="51">
        <v>59.51259383536599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33.460927420644651</v>
      </c>
      <c r="C114" s="51">
        <v>37.85685875905957</v>
      </c>
      <c r="D114" s="51">
        <v>27.414019321273159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11.595446131125273</v>
      </c>
      <c r="C121" s="51">
        <v>10.01142595289131</v>
      </c>
      <c r="D121" s="51">
        <v>13.626121773813296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11.798005904041542</v>
      </c>
      <c r="C122" s="51">
        <v>10.833099689177903</v>
      </c>
      <c r="D122" s="51">
        <v>13.034992386238029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27.691326681830425</v>
      </c>
      <c r="C123" s="51">
        <v>24.502187210771144</v>
      </c>
      <c r="D123" s="51">
        <v>31.779726522945641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9.2047835269450218</v>
      </c>
      <c r="C124" s="51">
        <v>7.6192112776265377</v>
      </c>
      <c r="D124" s="51">
        <v>11.237448887308593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39.710437756057736</v>
      </c>
      <c r="C125" s="51">
        <v>47.034075869533105</v>
      </c>
      <c r="D125" s="51">
        <v>30.321710429694441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10.068785982478097</v>
      </c>
      <c r="C130" s="51">
        <v>4.8705334411597327</v>
      </c>
      <c r="D130" s="51">
        <v>16.046220278199925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1.0320901126408009</v>
      </c>
      <c r="C131" s="51">
        <v>1.7012609698385601</v>
      </c>
      <c r="D131" s="51">
        <v>0.26261521704501911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31.376821026282855</v>
      </c>
      <c r="C132" s="51">
        <v>25.422320064695842</v>
      </c>
      <c r="D132" s="51">
        <v>38.223860099277161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3.1471339173967459</v>
      </c>
      <c r="C133" s="51">
        <v>4.8297241441279537</v>
      </c>
      <c r="D133" s="51">
        <v>1.2123351658996293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54.375168961201503</v>
      </c>
      <c r="C134" s="51">
        <v>63.176161380177909</v>
      </c>
      <c r="D134" s="51">
        <v>44.254969239578266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12.714101459844377</v>
      </c>
      <c r="C139" s="51">
        <v>13.476202732232165</v>
      </c>
      <c r="D139" s="51">
        <v>11.655125260777336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19.686696179518744</v>
      </c>
      <c r="C140" s="51">
        <v>16.98763077016245</v>
      </c>
      <c r="D140" s="51">
        <v>23.437176767588223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24.990792518389284</v>
      </c>
      <c r="C141" s="51">
        <v>23.882050738570701</v>
      </c>
      <c r="D141" s="51">
        <v>26.531442295892425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13.643506854621567</v>
      </c>
      <c r="C142" s="51">
        <v>9.4992253460709648</v>
      </c>
      <c r="D142" s="51">
        <v>19.402184393681736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28.964902987626022</v>
      </c>
      <c r="C143" s="51">
        <v>36.154890412963717</v>
      </c>
      <c r="D143" s="51">
        <v>18.974071282060272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0"/>
  <dimension ref="A1:L144"/>
  <sheetViews>
    <sheetView workbookViewId="0">
      <selection sqref="A1:IV65536"/>
    </sheetView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187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188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1472.6110000000001</v>
      </c>
      <c r="C12" s="48">
        <v>666.25099999999998</v>
      </c>
      <c r="D12" s="48">
        <v>806.36</v>
      </c>
      <c r="E12" s="48">
        <v>1102.4059999999999</v>
      </c>
      <c r="F12" s="48">
        <v>370.20499999999998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790.05</v>
      </c>
      <c r="C13" s="48">
        <v>328.31400000000002</v>
      </c>
      <c r="D13" s="48">
        <v>461.73599999999999</v>
      </c>
      <c r="E13" s="48">
        <v>560.30100000000004</v>
      </c>
      <c r="F13" s="48">
        <v>229.749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0.65900000000000003</v>
      </c>
      <c r="C14" s="48" t="s">
        <v>97</v>
      </c>
      <c r="D14" s="48">
        <v>0.65900000000000003</v>
      </c>
      <c r="E14" s="48">
        <v>0.65900000000000003</v>
      </c>
      <c r="F14" s="48" t="s">
        <v>97</v>
      </c>
      <c r="G14" s="45"/>
      <c r="H14" s="49"/>
      <c r="I14" s="73"/>
      <c r="J14" s="49"/>
      <c r="K14" s="49"/>
      <c r="L14" s="74"/>
    </row>
    <row r="15" spans="1:12" s="24" customFormat="1" ht="12">
      <c r="A15" s="47" t="s">
        <v>48</v>
      </c>
      <c r="B15" s="48">
        <v>683.22</v>
      </c>
      <c r="C15" s="48">
        <v>337.93700000000001</v>
      </c>
      <c r="D15" s="48">
        <v>345.28300000000002</v>
      </c>
      <c r="E15" s="48">
        <v>542.76400000000001</v>
      </c>
      <c r="F15" s="48">
        <v>140.45599999999999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70.707841376694333</v>
      </c>
      <c r="C17" s="51">
        <v>74.408696060058475</v>
      </c>
      <c r="D17" s="51">
        <v>67.916811255344172</v>
      </c>
      <c r="E17" s="51">
        <v>67.747274053562094</v>
      </c>
      <c r="F17" s="51">
        <v>81.285666294130692</v>
      </c>
      <c r="G17" s="45"/>
      <c r="H17" s="45"/>
      <c r="I17" s="45"/>
    </row>
    <row r="18" spans="1:9" s="24" customFormat="1" ht="12">
      <c r="A18" s="47" t="s">
        <v>46</v>
      </c>
      <c r="B18" s="51">
        <v>37.934478337902789</v>
      </c>
      <c r="C18" s="51">
        <v>36.666986823677625</v>
      </c>
      <c r="D18" s="51">
        <v>38.890367530380466</v>
      </c>
      <c r="E18" s="51">
        <v>34.432745648594889</v>
      </c>
      <c r="F18" s="51">
        <v>50.445835538175423</v>
      </c>
      <c r="G18" s="45"/>
      <c r="H18" s="45"/>
      <c r="I18" s="45"/>
    </row>
    <row r="19" spans="1:9" s="24" customFormat="1" ht="12">
      <c r="A19" s="47" t="s">
        <v>47</v>
      </c>
      <c r="B19" s="51">
        <v>3.1642074836627981E-2</v>
      </c>
      <c r="C19" s="51" t="s">
        <v>97</v>
      </c>
      <c r="D19" s="51">
        <v>5.5505206876918248E-2</v>
      </c>
      <c r="E19" s="51">
        <v>4.0498195402871008E-2</v>
      </c>
      <c r="F19" s="51" t="s">
        <v>97</v>
      </c>
      <c r="G19" s="45"/>
      <c r="H19" s="45"/>
      <c r="I19" s="45"/>
    </row>
    <row r="20" spans="1:9" s="24" customFormat="1" ht="12">
      <c r="A20" s="47" t="s">
        <v>48</v>
      </c>
      <c r="B20" s="51">
        <v>32.805005113628177</v>
      </c>
      <c r="C20" s="51">
        <v>37.741709236380856</v>
      </c>
      <c r="D20" s="51">
        <v>29.081948931840618</v>
      </c>
      <c r="E20" s="51">
        <v>33.355026600370074</v>
      </c>
      <c r="F20" s="51">
        <v>30.839830755955273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62.789317131827104</v>
      </c>
      <c r="C25" s="51">
        <v>75.47713469422564</v>
      </c>
      <c r="D25" s="51">
        <v>53.767737408389202</v>
      </c>
      <c r="E25" s="51">
        <v>62.599388542943878</v>
      </c>
      <c r="F25" s="51">
        <v>63.252505995673538</v>
      </c>
      <c r="G25" s="45"/>
      <c r="H25" s="45"/>
      <c r="I25" s="45"/>
    </row>
    <row r="26" spans="1:9" s="24" customFormat="1" ht="12">
      <c r="A26" s="56" t="s">
        <v>4</v>
      </c>
      <c r="B26" s="51">
        <v>11.19549395607873</v>
      </c>
      <c r="C26" s="51">
        <v>14.32774721760266</v>
      </c>
      <c r="D26" s="51">
        <v>8.9683282221875693</v>
      </c>
      <c r="E26" s="51">
        <v>11.543973685572576</v>
      </c>
      <c r="F26" s="51">
        <v>10.345638065889297</v>
      </c>
      <c r="G26" s="45"/>
      <c r="H26" s="45"/>
      <c r="I26" s="45"/>
    </row>
    <row r="27" spans="1:9" s="24" customFormat="1" ht="12">
      <c r="A27" s="56" t="s">
        <v>5</v>
      </c>
      <c r="B27" s="51">
        <v>26.015188912094171</v>
      </c>
      <c r="C27" s="51">
        <v>10.195118088171689</v>
      </c>
      <c r="D27" s="51">
        <v>37.263934369423218</v>
      </c>
      <c r="E27" s="51">
        <v>25.856637771483541</v>
      </c>
      <c r="F27" s="51">
        <v>26.401855938437162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33.686221276358793</v>
      </c>
      <c r="C34" s="51">
        <v>37.193490141102977</v>
      </c>
      <c r="D34" s="51">
        <v>30.788357557418522</v>
      </c>
      <c r="E34" s="51">
        <v>31.816318125989877</v>
      </c>
      <c r="F34" s="51">
        <v>39.254467119568886</v>
      </c>
      <c r="G34" s="45"/>
      <c r="H34" s="45"/>
      <c r="I34" s="45"/>
    </row>
    <row r="35" spans="1:9" s="24" customFormat="1" ht="12">
      <c r="A35" s="56" t="s">
        <v>117</v>
      </c>
      <c r="B35" s="51">
        <v>33.686221276358793</v>
      </c>
      <c r="C35" s="51">
        <v>37.193490141102977</v>
      </c>
      <c r="D35" s="51">
        <v>30.788357557418522</v>
      </c>
      <c r="E35" s="51">
        <v>31.816318125989877</v>
      </c>
      <c r="F35" s="51">
        <v>39.254467119568886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6.5034146831715907</v>
      </c>
      <c r="C37" s="51">
        <v>7.8441908529968432</v>
      </c>
      <c r="D37" s="51">
        <v>5.3956049407212658</v>
      </c>
      <c r="E37" s="51">
        <v>6.3551903745081209</v>
      </c>
      <c r="F37" s="51">
        <v>6.944800853581123</v>
      </c>
      <c r="G37" s="45"/>
      <c r="H37" s="45"/>
      <c r="I37" s="45"/>
    </row>
    <row r="38" spans="1:9" s="24" customFormat="1" ht="12">
      <c r="A38" s="56" t="s">
        <v>5</v>
      </c>
      <c r="B38" s="51">
        <v>59.810364040469608</v>
      </c>
      <c r="C38" s="51">
        <v>54.962319005900184</v>
      </c>
      <c r="D38" s="51">
        <v>63.816037501860215</v>
      </c>
      <c r="E38" s="51">
        <v>61.828491499502</v>
      </c>
      <c r="F38" s="51">
        <v>53.800732026849985</v>
      </c>
      <c r="G38" s="45"/>
      <c r="H38" s="45"/>
      <c r="I38" s="45"/>
    </row>
    <row r="39" spans="1:9" s="24" customFormat="1" ht="12">
      <c r="A39" s="56" t="s">
        <v>119</v>
      </c>
      <c r="B39" s="51">
        <v>32.448623567255716</v>
      </c>
      <c r="C39" s="51">
        <v>23.136775779698642</v>
      </c>
      <c r="D39" s="51">
        <v>40.142492187112452</v>
      </c>
      <c r="E39" s="51">
        <v>35.510873489440371</v>
      </c>
      <c r="F39" s="51">
        <v>23.329776745316781</v>
      </c>
      <c r="G39" s="45"/>
      <c r="H39" s="45"/>
      <c r="I39" s="45"/>
    </row>
    <row r="40" spans="1:9" s="24" customFormat="1" ht="12">
      <c r="A40" s="56" t="s">
        <v>120</v>
      </c>
      <c r="B40" s="51">
        <v>13.912295915214539</v>
      </c>
      <c r="C40" s="51">
        <v>5.023932421865033</v>
      </c>
      <c r="D40" s="51">
        <v>21.25626271144402</v>
      </c>
      <c r="E40" s="51">
        <v>13.081931702113378</v>
      </c>
      <c r="F40" s="51">
        <v>16.38497589173566</v>
      </c>
      <c r="G40" s="45"/>
      <c r="H40" s="45"/>
      <c r="I40" s="45"/>
    </row>
    <row r="41" spans="1:9" s="24" customFormat="1" ht="12">
      <c r="A41" s="59" t="s">
        <v>52</v>
      </c>
      <c r="B41" s="51">
        <v>13.449444557999362</v>
      </c>
      <c r="C41" s="51">
        <v>26.801610804336505</v>
      </c>
      <c r="D41" s="51">
        <v>2.4172826033037351</v>
      </c>
      <c r="E41" s="51">
        <v>13.235686307948253</v>
      </c>
      <c r="F41" s="51">
        <v>14.085979389797545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45.405265062705539</v>
      </c>
      <c r="C48" s="51">
        <v>41.521501007031553</v>
      </c>
      <c r="D48" s="51">
        <v>46.517747796074936</v>
      </c>
      <c r="E48" s="51">
        <v>40.544066674455735</v>
      </c>
      <c r="F48" s="51">
        <v>65.872755595638282</v>
      </c>
      <c r="G48" s="45"/>
      <c r="H48" s="45"/>
      <c r="I48" s="45"/>
    </row>
    <row r="49" spans="1:9" s="24" customFormat="1" ht="12">
      <c r="A49" s="56" t="s">
        <v>22</v>
      </c>
      <c r="B49" s="51">
        <v>82.312337574546717</v>
      </c>
      <c r="C49" s="51">
        <v>83.698014729086225</v>
      </c>
      <c r="D49" s="51">
        <v>80.752419918171839</v>
      </c>
      <c r="E49" s="51">
        <v>78.882588324163208</v>
      </c>
      <c r="F49" s="51">
        <v>91.864250177683019</v>
      </c>
      <c r="G49" s="45"/>
      <c r="H49" s="45"/>
      <c r="I49" s="45"/>
    </row>
    <row r="50" spans="1:9" s="24" customFormat="1" ht="12">
      <c r="A50" s="56" t="s">
        <v>121</v>
      </c>
      <c r="B50" s="51">
        <v>82.312337574546717</v>
      </c>
      <c r="C50" s="51">
        <v>83.698014729086225</v>
      </c>
      <c r="D50" s="51">
        <v>80.752419918171839</v>
      </c>
      <c r="E50" s="51">
        <v>78.882588324163208</v>
      </c>
      <c r="F50" s="51">
        <v>91.864250177683019</v>
      </c>
      <c r="G50" s="45"/>
      <c r="H50" s="45"/>
      <c r="I50" s="45"/>
    </row>
    <row r="51" spans="1:9" s="24" customFormat="1" ht="12">
      <c r="A51" s="56" t="s">
        <v>79</v>
      </c>
      <c r="B51" s="51">
        <v>78.345008895666538</v>
      </c>
      <c r="C51" s="51">
        <v>82.755729611958401</v>
      </c>
      <c r="D51" s="51">
        <v>74.273866315033828</v>
      </c>
      <c r="E51" s="51">
        <v>74.528886684849994</v>
      </c>
      <c r="F51" s="51">
        <v>89.637533804322757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96.114160037820398</v>
      </c>
      <c r="C56" s="51">
        <v>93.30517753793211</v>
      </c>
      <c r="D56" s="51">
        <v>96.539116853613521</v>
      </c>
      <c r="E56" s="51">
        <v>97.732817613805409</v>
      </c>
      <c r="F56" s="51">
        <v>95.776240108327016</v>
      </c>
      <c r="G56" s="45"/>
      <c r="H56" s="45"/>
      <c r="I56" s="45"/>
    </row>
    <row r="57" spans="1:9" s="24" customFormat="1" ht="12">
      <c r="A57" s="56" t="s">
        <v>9</v>
      </c>
      <c r="B57" s="51">
        <v>66.361021242482551</v>
      </c>
      <c r="C57" s="51">
        <v>68.728275313248403</v>
      </c>
      <c r="D57" s="51">
        <v>64.77338811392147</v>
      </c>
      <c r="E57" s="51">
        <v>64.143860464722337</v>
      </c>
      <c r="F57" s="51">
        <v>75.263855981680294</v>
      </c>
      <c r="G57" s="45"/>
      <c r="H57" s="45"/>
      <c r="I57" s="45"/>
    </row>
    <row r="58" spans="1:9" s="24" customFormat="1" ht="12">
      <c r="A58" s="56" t="s">
        <v>10</v>
      </c>
      <c r="B58" s="51">
        <v>51.753541361828134</v>
      </c>
      <c r="C58" s="51">
        <v>48.109321065871029</v>
      </c>
      <c r="D58" s="51">
        <v>53.690314469164299</v>
      </c>
      <c r="E58" s="51">
        <v>50.720433465012235</v>
      </c>
      <c r="F58" s="51">
        <v>57.017613351289974</v>
      </c>
      <c r="G58" s="45"/>
      <c r="H58" s="45"/>
      <c r="I58" s="45"/>
    </row>
    <row r="59" spans="1:9" s="24" customFormat="1" ht="12">
      <c r="A59" s="56" t="s">
        <v>11</v>
      </c>
      <c r="B59" s="51">
        <v>99.679370222786616</v>
      </c>
      <c r="C59" s="51">
        <v>100</v>
      </c>
      <c r="D59" s="51">
        <v>99.616996297824613</v>
      </c>
      <c r="E59" s="51">
        <v>99.54512510785159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99.822589587218388</v>
      </c>
      <c r="C60" s="51">
        <v>99.803261829441425</v>
      </c>
      <c r="D60" s="51">
        <v>100</v>
      </c>
      <c r="E60" s="51">
        <v>100</v>
      </c>
      <c r="F60" s="51">
        <v>99.329511038305498</v>
      </c>
      <c r="G60" s="45"/>
      <c r="H60" s="45"/>
      <c r="I60" s="45"/>
    </row>
    <row r="61" spans="1:9" s="24" customFormat="1" ht="12">
      <c r="A61" s="56" t="s">
        <v>12</v>
      </c>
      <c r="B61" s="51">
        <v>68.393272813552088</v>
      </c>
      <c r="C61" s="51">
        <v>69.30423944720394</v>
      </c>
      <c r="D61" s="51">
        <v>67.827814298294115</v>
      </c>
      <c r="E61" s="51">
        <v>64.666792660489264</v>
      </c>
      <c r="F61" s="51">
        <v>80.048097818213421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1.0713972073417055</v>
      </c>
      <c r="C67" s="51">
        <v>1.5452584357439405</v>
      </c>
      <c r="D67" s="51">
        <v>0.60761751954194099</v>
      </c>
      <c r="E67" s="51">
        <v>0.99103846238880988</v>
      </c>
      <c r="F67" s="51">
        <v>1.3819274363501737</v>
      </c>
      <c r="G67" s="45"/>
      <c r="H67" s="45"/>
      <c r="I67" s="45"/>
    </row>
    <row r="68" spans="1:9" s="24" customFormat="1" ht="12">
      <c r="A68" s="56" t="s">
        <v>5</v>
      </c>
      <c r="B68" s="51">
        <v>98.928602792658296</v>
      </c>
      <c r="C68" s="51">
        <v>98.454741564256054</v>
      </c>
      <c r="D68" s="51">
        <v>99.392382480458068</v>
      </c>
      <c r="E68" s="51">
        <v>99.008961537611199</v>
      </c>
      <c r="F68" s="51">
        <v>98.618072563649832</v>
      </c>
      <c r="G68" s="45"/>
      <c r="H68" s="45"/>
      <c r="I68" s="45"/>
    </row>
    <row r="69" spans="1:9" s="24" customFormat="1" ht="12">
      <c r="A69" s="59" t="s">
        <v>15</v>
      </c>
      <c r="B69" s="51">
        <v>69.939697315652353</v>
      </c>
      <c r="C69" s="51">
        <v>45.614715168803656</v>
      </c>
      <c r="D69" s="51">
        <v>93.747158128260011</v>
      </c>
      <c r="E69" s="51">
        <v>72.12600688328628</v>
      </c>
      <c r="F69" s="51">
        <v>61.491143133792789</v>
      </c>
      <c r="G69" s="45"/>
      <c r="H69" s="45"/>
      <c r="I69" s="45"/>
    </row>
    <row r="70" spans="1:9" s="24" customFormat="1" ht="12">
      <c r="A70" s="59" t="s">
        <v>16</v>
      </c>
      <c r="B70" s="51">
        <v>28.988905477005943</v>
      </c>
      <c r="C70" s="51">
        <v>52.840026395452412</v>
      </c>
      <c r="D70" s="51">
        <v>5.6452243521980519</v>
      </c>
      <c r="E70" s="51">
        <v>26.882954654324898</v>
      </c>
      <c r="F70" s="51">
        <v>37.126929429857036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38.684283092122513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28.405038348961227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13.14053154097552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22.639513356254959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12.75649319404198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30.320021970002699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42.992600844108765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40.143575493917481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37.318577648766329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41.575591468413009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47.998210276612866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38.221863595517981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50.700446237731001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45.242837382037756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50.700446237731001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41.575591468413009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41.556104044047842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50.441988855756115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16.285462675093537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49.462398641725947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71.338797814207652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49.225477141588989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32.259407921446837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90.15843843722547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70.707841376694333</v>
      </c>
      <c r="C109" s="51">
        <v>74.408696060058475</v>
      </c>
      <c r="D109" s="51">
        <v>67.916811255344172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72.028622370704724</v>
      </c>
      <c r="C110" s="51">
        <v>82.811499916705387</v>
      </c>
      <c r="D110" s="51">
        <v>66.528166021870874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92.55142619256948</v>
      </c>
      <c r="C111" s="51">
        <v>100</v>
      </c>
      <c r="D111" s="51">
        <v>92.454065532190981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78.629506316628465</v>
      </c>
      <c r="C112" s="51">
        <v>82.238018545054061</v>
      </c>
      <c r="D112" s="51">
        <v>75.513642161988045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55.841397765815103</v>
      </c>
      <c r="C113" s="51">
        <v>54.51484910424432</v>
      </c>
      <c r="D113" s="51">
        <v>56.038565326947477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59.446006057693381</v>
      </c>
      <c r="C114" s="51">
        <v>66.571309501105432</v>
      </c>
      <c r="D114" s="51">
        <v>49.048837888444162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16.211785832609102</v>
      </c>
      <c r="C121" s="51">
        <v>15.480797758905288</v>
      </c>
      <c r="D121" s="51">
        <v>16.514612480824876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8.2466737409191087</v>
      </c>
      <c r="C122" s="51">
        <v>2.0970102891687525</v>
      </c>
      <c r="D122" s="51">
        <v>10.794296660828962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35.000696221676982</v>
      </c>
      <c r="C123" s="51">
        <v>25.535235116603477</v>
      </c>
      <c r="D123" s="51">
        <v>38.921955628472148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6.1722692505293688</v>
      </c>
      <c r="C124" s="51">
        <v>9.3048377288098365</v>
      </c>
      <c r="D124" s="51">
        <v>4.8745391688640112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34.368574954265441</v>
      </c>
      <c r="C125" s="51">
        <v>47.58211910651265</v>
      </c>
      <c r="D125" s="51">
        <v>28.894596061010002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12.737744501303336</v>
      </c>
      <c r="C130" s="51">
        <v>8.5553562622467183</v>
      </c>
      <c r="D130" s="51">
        <v>14.176188853750313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0.24748881497977426</v>
      </c>
      <c r="C131" s="51">
        <v>0</v>
      </c>
      <c r="D131" s="51">
        <v>0.33260738070186757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37.72328159447126</v>
      </c>
      <c r="C132" s="51">
        <v>26.182340285324013</v>
      </c>
      <c r="D132" s="51">
        <v>41.692545301995793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1.8577296698436667</v>
      </c>
      <c r="C133" s="51">
        <v>3.3018682656681633</v>
      </c>
      <c r="D133" s="51">
        <v>1.361048613810711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47.433755419401962</v>
      </c>
      <c r="C134" s="51">
        <v>61.96043518676111</v>
      </c>
      <c r="D134" s="51">
        <v>42.437609849741314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18.831762791465508</v>
      </c>
      <c r="C139" s="51">
        <v>19.646851274296694</v>
      </c>
      <c r="D139" s="51">
        <v>18.446723547795031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14.27932511058928</v>
      </c>
      <c r="C140" s="51">
        <v>3.3584832351489569</v>
      </c>
      <c r="D140" s="51">
        <v>19.438216181358204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32.947435979502657</v>
      </c>
      <c r="C141" s="51">
        <v>25.145963939556225</v>
      </c>
      <c r="D141" s="51">
        <v>36.632769482613227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9.426114905043141</v>
      </c>
      <c r="C142" s="51">
        <v>12.915970975228133</v>
      </c>
      <c r="D142" s="51">
        <v>7.7775435289448884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24.515361213399412</v>
      </c>
      <c r="C143" s="51">
        <v>38.932730575769988</v>
      </c>
      <c r="D143" s="51">
        <v>17.704747259288656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1"/>
  <dimension ref="A1:L143"/>
  <sheetViews>
    <sheetView workbookViewId="0">
      <selection sqref="A1:IV65536"/>
    </sheetView>
  </sheetViews>
  <sheetFormatPr defaultRowHeight="12"/>
  <cols>
    <col min="1" max="1" width="57.28515625" style="24" customWidth="1"/>
    <col min="2" max="9" width="11" style="24" customWidth="1"/>
    <col min="10" max="16384" width="9.140625" style="24"/>
  </cols>
  <sheetData>
    <row r="1" spans="1:12" s="23" customFormat="1" ht="15.75">
      <c r="A1" s="22" t="s">
        <v>189</v>
      </c>
      <c r="B1" s="82" t="s">
        <v>144</v>
      </c>
      <c r="C1" s="82"/>
    </row>
    <row r="2" spans="1:12">
      <c r="B2" s="25"/>
      <c r="C2" s="25"/>
    </row>
    <row r="3" spans="1:12">
      <c r="A3" s="25" t="s">
        <v>190</v>
      </c>
    </row>
    <row r="4" spans="1:12">
      <c r="A4" s="25"/>
    </row>
    <row r="5" spans="1:12">
      <c r="A5" s="25"/>
    </row>
    <row r="6" spans="1:12">
      <c r="A6" s="25"/>
    </row>
    <row r="7" spans="1:12">
      <c r="A7" s="25"/>
    </row>
    <row r="8" spans="1: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>
      <c r="A9" s="44"/>
      <c r="B9" s="44"/>
      <c r="C9" s="44"/>
      <c r="D9" s="44"/>
      <c r="E9" s="45"/>
      <c r="F9" s="45"/>
      <c r="G9" s="45"/>
      <c r="H9" s="45"/>
      <c r="I9" s="45"/>
    </row>
    <row r="10" spans="1: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>
      <c r="A12" s="47" t="s">
        <v>45</v>
      </c>
      <c r="B12" s="48">
        <v>7457.6351499900002</v>
      </c>
      <c r="C12" s="48">
        <v>3691.0952699899999</v>
      </c>
      <c r="D12" s="48">
        <v>3766.5398799999998</v>
      </c>
      <c r="E12" s="48">
        <v>6537.4816499799999</v>
      </c>
      <c r="F12" s="48">
        <v>920.15350000000012</v>
      </c>
      <c r="G12" s="45"/>
      <c r="H12" s="49"/>
      <c r="I12" s="49"/>
      <c r="J12" s="49"/>
      <c r="K12" s="49"/>
      <c r="L12" s="50"/>
    </row>
    <row r="13" spans="1:12">
      <c r="A13" s="47" t="s">
        <v>46</v>
      </c>
      <c r="B13" s="48">
        <v>5222.6269399900002</v>
      </c>
      <c r="C13" s="48">
        <v>2650.3642699900001</v>
      </c>
      <c r="D13" s="48">
        <v>2572.2626700000001</v>
      </c>
      <c r="E13" s="48">
        <v>4565.9654799899999</v>
      </c>
      <c r="F13" s="48">
        <v>656.66145999999992</v>
      </c>
      <c r="G13" s="45"/>
      <c r="H13" s="49"/>
      <c r="I13" s="49"/>
      <c r="J13" s="49"/>
      <c r="K13" s="49"/>
      <c r="L13" s="50"/>
    </row>
    <row r="14" spans="1:12">
      <c r="A14" s="47" t="s">
        <v>47</v>
      </c>
      <c r="B14" s="48">
        <v>77.738230000000001</v>
      </c>
      <c r="C14" s="48">
        <v>40.419249999999998</v>
      </c>
      <c r="D14" s="48">
        <v>37.318980000000003</v>
      </c>
      <c r="E14" s="48">
        <v>74.76303999999999</v>
      </c>
      <c r="F14" s="48">
        <v>2.97519</v>
      </c>
      <c r="G14" s="45"/>
      <c r="H14" s="49"/>
      <c r="I14" s="49"/>
      <c r="J14" s="49"/>
      <c r="K14" s="49"/>
      <c r="L14" s="50"/>
    </row>
    <row r="15" spans="1:12">
      <c r="A15" s="47" t="s">
        <v>48</v>
      </c>
      <c r="B15" s="48">
        <v>2312.7464399999999</v>
      </c>
      <c r="C15" s="48">
        <v>1081.1502499999999</v>
      </c>
      <c r="D15" s="48">
        <v>1231.59619</v>
      </c>
      <c r="E15" s="48">
        <v>2046.2792099999997</v>
      </c>
      <c r="F15" s="48">
        <v>266.46722999999997</v>
      </c>
      <c r="G15" s="45"/>
      <c r="H15" s="49"/>
      <c r="I15" s="49"/>
      <c r="J15" s="49"/>
      <c r="K15" s="49"/>
      <c r="L15" s="50"/>
    </row>
    <row r="16" spans="1: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>
      <c r="A17" s="47" t="s">
        <v>45</v>
      </c>
      <c r="B17" s="51">
        <v>69.905308233848984</v>
      </c>
      <c r="C17" s="51">
        <v>75.654893029008605</v>
      </c>
      <c r="D17" s="51">
        <v>65.05995020497312</v>
      </c>
      <c r="E17" s="51">
        <v>67.958272449315828</v>
      </c>
      <c r="F17" s="51">
        <v>87.771672156600218</v>
      </c>
      <c r="G17" s="45"/>
      <c r="H17" s="45"/>
      <c r="I17" s="45"/>
    </row>
    <row r="18" spans="1:9">
      <c r="A18" s="47" t="s">
        <v>46</v>
      </c>
      <c r="B18" s="51">
        <v>48.955109587372888</v>
      </c>
      <c r="C18" s="51">
        <v>54.323448913455749</v>
      </c>
      <c r="D18" s="51">
        <v>44.431039244515105</v>
      </c>
      <c r="E18" s="51">
        <v>47.464014844964161</v>
      </c>
      <c r="F18" s="51">
        <v>62.637673371882443</v>
      </c>
      <c r="G18" s="45"/>
      <c r="H18" s="45"/>
      <c r="I18" s="45"/>
    </row>
    <row r="19" spans="1:9">
      <c r="A19" s="47" t="s">
        <v>47</v>
      </c>
      <c r="B19" s="51">
        <v>0.72869144446026335</v>
      </c>
      <c r="C19" s="51">
        <v>0.82845708695864706</v>
      </c>
      <c r="D19" s="51">
        <v>0.64461576350026273</v>
      </c>
      <c r="E19" s="51">
        <v>0.77717496025012023</v>
      </c>
      <c r="F19" s="51">
        <v>0.2837976503741988</v>
      </c>
      <c r="G19" s="45"/>
      <c r="H19" s="45"/>
      <c r="I19" s="45"/>
    </row>
    <row r="20" spans="1:9">
      <c r="A20" s="47" t="s">
        <v>48</v>
      </c>
      <c r="B20" s="51">
        <v>21.678890090936363</v>
      </c>
      <c r="C20" s="51">
        <v>22.159901202511502</v>
      </c>
      <c r="D20" s="51">
        <v>21.27352672395828</v>
      </c>
      <c r="E20" s="51">
        <v>21.271432564705734</v>
      </c>
      <c r="F20" s="51">
        <v>25.417796435091951</v>
      </c>
      <c r="G20" s="45"/>
      <c r="H20" s="45"/>
      <c r="I20" s="45"/>
    </row>
    <row r="21" spans="1:9">
      <c r="A21" s="44"/>
      <c r="B21" s="52"/>
      <c r="C21" s="52"/>
      <c r="D21" s="52"/>
      <c r="E21" s="53"/>
      <c r="F21" s="53"/>
      <c r="G21" s="45"/>
      <c r="H21" s="45"/>
      <c r="I21" s="45"/>
    </row>
    <row r="22" spans="1:9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>
      <c r="A23" s="44"/>
      <c r="B23" s="52"/>
      <c r="C23" s="52"/>
      <c r="D23" s="52"/>
      <c r="E23" s="53"/>
      <c r="F23" s="53"/>
      <c r="G23" s="45"/>
      <c r="H23" s="45"/>
      <c r="I23" s="45"/>
    </row>
    <row r="24" spans="1:9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>
      <c r="A25" s="56" t="s">
        <v>49</v>
      </c>
      <c r="B25" s="51">
        <v>70.988235280636346</v>
      </c>
      <c r="C25" s="51">
        <v>74.819454157427273</v>
      </c>
      <c r="D25" s="51">
        <v>67.040689122157175</v>
      </c>
      <c r="E25" s="51">
        <v>70.922721693399495</v>
      </c>
      <c r="F25" s="51">
        <v>71.443771041473951</v>
      </c>
      <c r="G25" s="45"/>
      <c r="H25" s="45"/>
      <c r="I25" s="45"/>
    </row>
    <row r="26" spans="1:9">
      <c r="A26" s="56" t="s">
        <v>4</v>
      </c>
      <c r="B26" s="51">
        <v>10.984363742455985</v>
      </c>
      <c r="C26" s="51">
        <v>13.753040445318684</v>
      </c>
      <c r="D26" s="51">
        <v>8.1316217211984814</v>
      </c>
      <c r="E26" s="51">
        <v>11.211180685516728</v>
      </c>
      <c r="F26" s="51">
        <v>9.4072370259098204</v>
      </c>
      <c r="G26" s="45"/>
      <c r="H26" s="45"/>
      <c r="I26" s="45"/>
    </row>
    <row r="27" spans="1:9">
      <c r="A27" s="56" t="s">
        <v>5</v>
      </c>
      <c r="B27" s="51">
        <v>18.027400976907661</v>
      </c>
      <c r="C27" s="51">
        <v>11.427505397254045</v>
      </c>
      <c r="D27" s="51">
        <v>24.827689156644333</v>
      </c>
      <c r="E27" s="51">
        <v>17.866097621083778</v>
      </c>
      <c r="F27" s="51">
        <v>19.148991932616237</v>
      </c>
      <c r="G27" s="45"/>
      <c r="H27" s="45"/>
      <c r="I27" s="45"/>
    </row>
    <row r="28" spans="1:9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>
      <c r="A30" s="44"/>
      <c r="B30" s="52"/>
      <c r="C30" s="52"/>
      <c r="D30" s="52"/>
      <c r="E30" s="53"/>
      <c r="F30" s="53"/>
      <c r="G30" s="45"/>
      <c r="H30" s="45"/>
      <c r="I30" s="45"/>
    </row>
    <row r="31" spans="1:9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>
      <c r="A32" s="44"/>
      <c r="B32" s="52"/>
      <c r="C32" s="52"/>
      <c r="D32" s="52"/>
      <c r="E32" s="53"/>
      <c r="F32" s="53"/>
      <c r="G32" s="45"/>
      <c r="H32" s="45"/>
      <c r="I32" s="45"/>
    </row>
    <row r="33" spans="1:9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>
      <c r="A34" s="56" t="s">
        <v>49</v>
      </c>
      <c r="B34" s="51">
        <v>49.71348993916618</v>
      </c>
      <c r="C34" s="51">
        <v>53.723568072394201</v>
      </c>
      <c r="D34" s="51">
        <v>45.783734539935359</v>
      </c>
      <c r="E34" s="51">
        <v>49.53447158050389</v>
      </c>
      <c r="F34" s="51">
        <v>50.985374722804401</v>
      </c>
      <c r="G34" s="45"/>
      <c r="H34" s="45"/>
      <c r="I34" s="45"/>
    </row>
    <row r="35" spans="1:9">
      <c r="A35" s="56" t="s">
        <v>117</v>
      </c>
      <c r="B35" s="51">
        <v>49.71348993916618</v>
      </c>
      <c r="C35" s="51">
        <v>53.723568072394201</v>
      </c>
      <c r="D35" s="51">
        <v>45.783734539935359</v>
      </c>
      <c r="E35" s="51">
        <v>49.53447158050389</v>
      </c>
      <c r="F35" s="51">
        <v>50.985374722804401</v>
      </c>
      <c r="G35" s="45"/>
      <c r="H35" s="45"/>
      <c r="I35" s="45"/>
    </row>
    <row r="36" spans="1:9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>
      <c r="A37" s="56" t="s">
        <v>4</v>
      </c>
      <c r="B37" s="51">
        <v>8.3766602607374487</v>
      </c>
      <c r="C37" s="51">
        <v>10.797483696514822</v>
      </c>
      <c r="D37" s="51">
        <v>6.0043264429739693</v>
      </c>
      <c r="E37" s="51">
        <v>8.5347595583951961</v>
      </c>
      <c r="F37" s="51">
        <v>7.2534006554341195</v>
      </c>
      <c r="G37" s="45"/>
      <c r="H37" s="45"/>
      <c r="I37" s="45"/>
    </row>
    <row r="38" spans="1:9">
      <c r="A38" s="56" t="s">
        <v>5</v>
      </c>
      <c r="B38" s="51">
        <v>41.90984980009636</v>
      </c>
      <c r="C38" s="51">
        <v>35.478948231090982</v>
      </c>
      <c r="D38" s="51">
        <v>48.211939017090664</v>
      </c>
      <c r="E38" s="51">
        <v>41.930768861100916</v>
      </c>
      <c r="F38" s="51">
        <v>41.761224621761471</v>
      </c>
      <c r="G38" s="45"/>
      <c r="H38" s="45"/>
      <c r="I38" s="45"/>
    </row>
    <row r="39" spans="1:9">
      <c r="A39" s="56" t="s">
        <v>119</v>
      </c>
      <c r="B39" s="51">
        <v>24.803698260868668</v>
      </c>
      <c r="C39" s="51">
        <v>17.711479714848195</v>
      </c>
      <c r="D39" s="51">
        <v>31.753858132520289</v>
      </c>
      <c r="E39" s="51">
        <v>24.934233046833665</v>
      </c>
      <c r="F39" s="51">
        <v>23.876278251400443</v>
      </c>
      <c r="G39" s="45"/>
      <c r="H39" s="45"/>
      <c r="I39" s="45"/>
    </row>
    <row r="40" spans="1:9">
      <c r="A40" s="56" t="s">
        <v>120</v>
      </c>
      <c r="B40" s="51">
        <v>11.582299919850039</v>
      </c>
      <c r="C40" s="51">
        <v>7.1103900279634633</v>
      </c>
      <c r="D40" s="51">
        <v>15.964636487534017</v>
      </c>
      <c r="E40" s="51">
        <v>11.33459105009139</v>
      </c>
      <c r="F40" s="51">
        <v>13.342215184749065</v>
      </c>
      <c r="G40" s="45"/>
      <c r="H40" s="45"/>
      <c r="I40" s="45"/>
    </row>
    <row r="41" spans="1:9">
      <c r="A41" s="59" t="s">
        <v>52</v>
      </c>
      <c r="B41" s="51">
        <v>5.5238516193776581</v>
      </c>
      <c r="C41" s="51">
        <v>10.657078488279325</v>
      </c>
      <c r="D41" s="51">
        <v>0.49344439703635901</v>
      </c>
      <c r="E41" s="51">
        <v>5.6619447643288199</v>
      </c>
      <c r="F41" s="51">
        <v>4.5427311856119656</v>
      </c>
      <c r="G41" s="45"/>
      <c r="H41" s="45"/>
      <c r="I41" s="45"/>
    </row>
    <row r="42" spans="1:9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>
      <c r="A44" s="44"/>
      <c r="B44" s="52"/>
      <c r="C44" s="52"/>
      <c r="D44" s="52"/>
      <c r="E44" s="53"/>
      <c r="F44" s="53"/>
      <c r="G44" s="45"/>
      <c r="H44" s="45"/>
      <c r="I44" s="45"/>
    </row>
    <row r="45" spans="1:9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>
      <c r="A46" s="44"/>
      <c r="B46" s="52"/>
      <c r="C46" s="52"/>
      <c r="D46" s="52"/>
      <c r="E46" s="53"/>
      <c r="F46" s="53"/>
      <c r="G46" s="45"/>
      <c r="H46" s="45"/>
      <c r="I46" s="45"/>
    </row>
    <row r="47" spans="1:9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>
      <c r="A48" s="56" t="s">
        <v>21</v>
      </c>
      <c r="B48" s="51">
        <v>63.191104403543655</v>
      </c>
      <c r="C48" s="51">
        <v>69.154168007431039</v>
      </c>
      <c r="D48" s="51">
        <v>60.898380925671816</v>
      </c>
      <c r="E48" s="51">
        <v>62.218880319585509</v>
      </c>
      <c r="F48" s="51">
        <v>79.891379032602728</v>
      </c>
      <c r="G48" s="45"/>
      <c r="H48" s="45"/>
      <c r="I48" s="45"/>
    </row>
    <row r="49" spans="1:9">
      <c r="A49" s="56" t="s">
        <v>22</v>
      </c>
      <c r="B49" s="51">
        <v>95.861209454290133</v>
      </c>
      <c r="C49" s="51">
        <v>96.823541432137688</v>
      </c>
      <c r="D49" s="51">
        <v>94.669034461322326</v>
      </c>
      <c r="E49" s="51">
        <v>95.439790474595597</v>
      </c>
      <c r="F49" s="51">
        <v>98.715757283412501</v>
      </c>
      <c r="G49" s="45"/>
      <c r="H49" s="45"/>
      <c r="I49" s="45"/>
    </row>
    <row r="50" spans="1:9">
      <c r="A50" s="56" t="s">
        <v>121</v>
      </c>
      <c r="B50" s="51">
        <v>95.861209454290147</v>
      </c>
      <c r="C50" s="51">
        <v>96.823541432137688</v>
      </c>
      <c r="D50" s="51">
        <v>94.669034461322326</v>
      </c>
      <c r="E50" s="51">
        <v>95.439790474908264</v>
      </c>
      <c r="F50" s="51">
        <v>98.715757283412501</v>
      </c>
      <c r="G50" s="45"/>
      <c r="H50" s="45"/>
      <c r="I50" s="45"/>
    </row>
    <row r="51" spans="1:9">
      <c r="A51" s="56" t="s">
        <v>79</v>
      </c>
      <c r="B51" s="51">
        <v>92.554351219314697</v>
      </c>
      <c r="C51" s="51">
        <v>95.625902643710546</v>
      </c>
      <c r="D51" s="51">
        <v>89.061680827911147</v>
      </c>
      <c r="E51" s="51">
        <v>91.855496103415462</v>
      </c>
      <c r="F51" s="51">
        <v>97.826947846737369</v>
      </c>
      <c r="G51" s="45"/>
      <c r="H51" s="45"/>
      <c r="I51" s="45"/>
    </row>
    <row r="52" spans="1:9">
      <c r="A52" s="44"/>
      <c r="B52" s="52"/>
      <c r="C52" s="52"/>
      <c r="D52" s="52"/>
      <c r="E52" s="53"/>
      <c r="F52" s="53"/>
      <c r="G52" s="45"/>
      <c r="H52" s="45"/>
      <c r="I52" s="45"/>
    </row>
    <row r="53" spans="1:9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>
      <c r="A54" s="44"/>
      <c r="B54" s="52"/>
      <c r="C54" s="52"/>
      <c r="D54" s="52"/>
      <c r="E54" s="53"/>
      <c r="F54" s="53"/>
      <c r="G54" s="45"/>
      <c r="H54" s="45"/>
      <c r="I54" s="45"/>
    </row>
    <row r="55" spans="1:9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>
      <c r="A56" s="56" t="s">
        <v>8</v>
      </c>
      <c r="B56" s="51">
        <v>85.316412419020367</v>
      </c>
      <c r="C56" s="51">
        <v>88.808303534865232</v>
      </c>
      <c r="D56" s="51">
        <v>84.072285554981434</v>
      </c>
      <c r="E56" s="51">
        <v>73.969704204684561</v>
      </c>
      <c r="F56" s="51">
        <v>95.120211835792148</v>
      </c>
      <c r="G56" s="45"/>
      <c r="H56" s="45"/>
      <c r="I56" s="45"/>
    </row>
    <row r="57" spans="1:9">
      <c r="A57" s="56" t="s">
        <v>9</v>
      </c>
      <c r="B57" s="51">
        <v>52.199804518352813</v>
      </c>
      <c r="C57" s="51">
        <v>54.830325232052409</v>
      </c>
      <c r="D57" s="51">
        <v>50.454195361733071</v>
      </c>
      <c r="E57" s="51">
        <v>49.958563179628122</v>
      </c>
      <c r="F57" s="51">
        <v>76.767621697950318</v>
      </c>
      <c r="G57" s="45"/>
      <c r="H57" s="45"/>
      <c r="I57" s="45"/>
    </row>
    <row r="58" spans="1:9">
      <c r="A58" s="56" t="s">
        <v>10</v>
      </c>
      <c r="B58" s="51">
        <v>40.472302671015861</v>
      </c>
      <c r="C58" s="51">
        <v>40.018154811691709</v>
      </c>
      <c r="D58" s="51">
        <v>40.724924883287414</v>
      </c>
      <c r="E58" s="51">
        <v>38.457252778626206</v>
      </c>
      <c r="F58" s="51">
        <v>66.213978182381496</v>
      </c>
      <c r="G58" s="45"/>
      <c r="H58" s="45"/>
      <c r="I58" s="45"/>
    </row>
    <row r="59" spans="1:9">
      <c r="A59" s="56" t="s">
        <v>11</v>
      </c>
      <c r="B59" s="51">
        <v>91.743185556639759</v>
      </c>
      <c r="C59" s="51">
        <v>86.654610689742924</v>
      </c>
      <c r="D59" s="51">
        <v>94.156431347199558</v>
      </c>
      <c r="E59" s="51">
        <v>90.835165520833129</v>
      </c>
      <c r="F59" s="51">
        <v>97.633931784446261</v>
      </c>
      <c r="G59" s="45"/>
      <c r="H59" s="45"/>
      <c r="I59" s="45"/>
    </row>
    <row r="60" spans="1:9">
      <c r="A60" s="56" t="s">
        <v>6</v>
      </c>
      <c r="B60" s="51">
        <v>86.620665785843471</v>
      </c>
      <c r="C60" s="51">
        <v>87.04808045204652</v>
      </c>
      <c r="D60" s="51">
        <v>78.466370855726737</v>
      </c>
      <c r="E60" s="51">
        <v>85.570951475365291</v>
      </c>
      <c r="F60" s="51">
        <v>97.176833749201137</v>
      </c>
      <c r="G60" s="45"/>
      <c r="H60" s="45"/>
      <c r="I60" s="45"/>
    </row>
    <row r="61" spans="1:9">
      <c r="A61" s="56" t="s">
        <v>12</v>
      </c>
      <c r="B61" s="51">
        <v>56.359187632298422</v>
      </c>
      <c r="C61" s="51">
        <v>57.766694855369117</v>
      </c>
      <c r="D61" s="51">
        <v>55.489959520596877</v>
      </c>
      <c r="E61" s="51">
        <v>51.584911888189545</v>
      </c>
      <c r="F61" s="51">
        <v>85.570284691672967</v>
      </c>
      <c r="G61" s="45"/>
      <c r="H61" s="45"/>
      <c r="I61" s="45"/>
    </row>
    <row r="62" spans="1:9">
      <c r="A62" s="44"/>
      <c r="B62" s="52"/>
      <c r="C62" s="52"/>
      <c r="D62" s="52"/>
      <c r="E62" s="53"/>
      <c r="F62" s="53"/>
      <c r="G62" s="45"/>
      <c r="H62" s="45"/>
      <c r="I62" s="45"/>
    </row>
    <row r="63" spans="1:9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>
      <c r="A64" s="44"/>
      <c r="B64" s="52"/>
      <c r="C64" s="52"/>
      <c r="D64" s="52"/>
      <c r="E64" s="53"/>
      <c r="F64" s="53"/>
      <c r="G64" s="45"/>
      <c r="H64" s="45"/>
      <c r="I64" s="45"/>
    </row>
    <row r="65" spans="1:9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>
      <c r="A67" s="56" t="s">
        <v>57</v>
      </c>
      <c r="B67" s="51">
        <v>2.2063992453924173</v>
      </c>
      <c r="C67" s="51">
        <v>3.1484745066654702</v>
      </c>
      <c r="D67" s="51">
        <v>1.3794034228053274</v>
      </c>
      <c r="E67" s="51">
        <v>2.2509000616782888</v>
      </c>
      <c r="F67" s="51">
        <v>1.8646645593156055</v>
      </c>
      <c r="G67" s="45"/>
      <c r="H67" s="45"/>
      <c r="I67" s="45"/>
    </row>
    <row r="68" spans="1:9">
      <c r="A68" s="56" t="s">
        <v>5</v>
      </c>
      <c r="B68" s="51">
        <v>97.793600754607596</v>
      </c>
      <c r="C68" s="51">
        <v>96.851525493334535</v>
      </c>
      <c r="D68" s="51">
        <v>98.620596577194675</v>
      </c>
      <c r="E68" s="51">
        <v>97.74909993832172</v>
      </c>
      <c r="F68" s="51">
        <v>98.135335440684401</v>
      </c>
      <c r="G68" s="45"/>
      <c r="H68" s="45"/>
      <c r="I68" s="45"/>
    </row>
    <row r="69" spans="1:9">
      <c r="A69" s="59" t="s">
        <v>15</v>
      </c>
      <c r="B69" s="51">
        <v>79.981501128156538</v>
      </c>
      <c r="C69" s="51">
        <v>60.467783270641618</v>
      </c>
      <c r="D69" s="51">
        <v>97.111515910097125</v>
      </c>
      <c r="E69" s="51">
        <v>79.66023903453528</v>
      </c>
      <c r="F69" s="51">
        <v>82.44856600190576</v>
      </c>
      <c r="G69" s="45"/>
      <c r="H69" s="45"/>
      <c r="I69" s="45"/>
    </row>
    <row r="70" spans="1:9">
      <c r="A70" s="59" t="s">
        <v>16</v>
      </c>
      <c r="B70" s="51">
        <v>17.812099626451054</v>
      </c>
      <c r="C70" s="51">
        <v>36.383742222692909</v>
      </c>
      <c r="D70" s="51">
        <v>1.5090806670975492</v>
      </c>
      <c r="E70" s="51">
        <v>18.08886090378644</v>
      </c>
      <c r="F70" s="51">
        <v>15.686769438778644</v>
      </c>
      <c r="G70" s="45"/>
      <c r="H70" s="45"/>
      <c r="I70" s="45"/>
    </row>
    <row r="71" spans="1:9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>
      <c r="A72" s="57"/>
      <c r="B72" s="58"/>
      <c r="C72" s="58"/>
      <c r="D72" s="58"/>
      <c r="E72" s="58"/>
      <c r="F72" s="58"/>
      <c r="G72" s="45"/>
      <c r="H72" s="45"/>
      <c r="I72" s="45"/>
    </row>
    <row r="73" spans="1:9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>
      <c r="A74" s="44"/>
      <c r="B74" s="52"/>
      <c r="C74" s="52"/>
      <c r="D74" s="52"/>
      <c r="E74" s="53"/>
      <c r="F74" s="53"/>
      <c r="G74" s="45"/>
      <c r="H74" s="45"/>
      <c r="I74" s="45"/>
    </row>
    <row r="75" spans="1:9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>
      <c r="A76" s="56" t="s">
        <v>18</v>
      </c>
      <c r="B76" s="51">
        <v>43.964337474281429</v>
      </c>
      <c r="C76" s="53"/>
      <c r="D76" s="53"/>
      <c r="E76" s="53"/>
      <c r="F76" s="53"/>
      <c r="G76" s="45"/>
      <c r="H76" s="45"/>
      <c r="I76" s="45"/>
    </row>
    <row r="77" spans="1:9">
      <c r="A77" s="56" t="s">
        <v>19</v>
      </c>
      <c r="B77" s="51">
        <v>39.351118979027198</v>
      </c>
      <c r="C77" s="53"/>
      <c r="D77" s="53"/>
      <c r="E77" s="53"/>
      <c r="F77" s="53"/>
      <c r="G77" s="45"/>
      <c r="H77" s="45"/>
      <c r="I77" s="45"/>
    </row>
    <row r="78" spans="1:9">
      <c r="A78" s="56" t="s">
        <v>28</v>
      </c>
      <c r="B78" s="51">
        <v>26.26947087877058</v>
      </c>
      <c r="C78" s="53"/>
      <c r="D78" s="53"/>
      <c r="E78" s="53"/>
      <c r="F78" s="53"/>
      <c r="G78" s="45"/>
      <c r="H78" s="45"/>
      <c r="I78" s="45"/>
    </row>
    <row r="79" spans="1:9">
      <c r="A79" s="56" t="s">
        <v>29</v>
      </c>
      <c r="B79" s="51">
        <v>20.022350992459767</v>
      </c>
      <c r="C79" s="53"/>
      <c r="D79" s="53"/>
      <c r="E79" s="53"/>
      <c r="F79" s="53"/>
      <c r="G79" s="45"/>
      <c r="H79" s="45"/>
      <c r="I79" s="45"/>
    </row>
    <row r="80" spans="1:9">
      <c r="A80" s="56" t="s">
        <v>23</v>
      </c>
      <c r="B80" s="51">
        <v>27.344646561604076</v>
      </c>
      <c r="C80" s="53"/>
      <c r="D80" s="53"/>
      <c r="E80" s="53"/>
      <c r="F80" s="53"/>
      <c r="G80" s="45"/>
      <c r="H80" s="45"/>
      <c r="I80" s="45"/>
    </row>
    <row r="81" spans="1:9">
      <c r="A81" s="56" t="s">
        <v>78</v>
      </c>
      <c r="B81" s="51">
        <v>42.834932935290603</v>
      </c>
      <c r="C81" s="53"/>
      <c r="D81" s="53"/>
      <c r="E81" s="53"/>
      <c r="F81" s="53"/>
      <c r="G81" s="45"/>
      <c r="H81" s="45"/>
      <c r="I81" s="45"/>
    </row>
    <row r="82" spans="1:9">
      <c r="A82" s="56" t="s">
        <v>30</v>
      </c>
      <c r="B82" s="51">
        <v>45.732743530665928</v>
      </c>
      <c r="C82" s="53"/>
      <c r="D82" s="53"/>
      <c r="E82" s="53"/>
      <c r="F82" s="53"/>
      <c r="G82" s="45"/>
      <c r="H82" s="45"/>
      <c r="I82" s="45"/>
    </row>
    <row r="83" spans="1:9">
      <c r="A83" s="56" t="s">
        <v>59</v>
      </c>
      <c r="B83" s="51">
        <v>39.889336204197825</v>
      </c>
      <c r="C83" s="53"/>
      <c r="D83" s="53"/>
      <c r="E83" s="53"/>
      <c r="F83" s="53"/>
      <c r="G83" s="45"/>
      <c r="H83" s="45"/>
      <c r="I83" s="45"/>
    </row>
    <row r="84" spans="1:9">
      <c r="A84" s="56" t="s">
        <v>24</v>
      </c>
      <c r="B84" s="51">
        <v>37.69416264754458</v>
      </c>
      <c r="C84" s="53"/>
      <c r="D84" s="53"/>
      <c r="E84" s="53"/>
      <c r="F84" s="53"/>
      <c r="G84" s="45"/>
      <c r="H84" s="45"/>
      <c r="I84" s="45"/>
    </row>
    <row r="85" spans="1:9">
      <c r="A85" s="56" t="s">
        <v>25</v>
      </c>
      <c r="B85" s="51">
        <v>41.899491723151499</v>
      </c>
      <c r="C85" s="53"/>
      <c r="D85" s="53"/>
      <c r="E85" s="53"/>
      <c r="F85" s="53"/>
      <c r="G85" s="45"/>
      <c r="H85" s="45"/>
      <c r="I85" s="45"/>
    </row>
    <row r="86" spans="1:9">
      <c r="A86" s="56" t="s">
        <v>20</v>
      </c>
      <c r="B86" s="51">
        <v>53.207683856707199</v>
      </c>
      <c r="C86" s="53"/>
      <c r="D86" s="53"/>
      <c r="E86" s="53"/>
      <c r="F86" s="53"/>
      <c r="G86" s="45"/>
      <c r="H86" s="45"/>
      <c r="I86" s="45"/>
    </row>
    <row r="87" spans="1:9">
      <c r="A87" s="56" t="s">
        <v>26</v>
      </c>
      <c r="B87" s="51">
        <v>31.257932807097376</v>
      </c>
      <c r="C87" s="53"/>
      <c r="D87" s="53"/>
      <c r="E87" s="53"/>
      <c r="F87" s="53"/>
      <c r="G87" s="45"/>
      <c r="H87" s="45"/>
      <c r="I87" s="45"/>
    </row>
    <row r="88" spans="1:9">
      <c r="A88" s="56" t="s">
        <v>27</v>
      </c>
      <c r="B88" s="51">
        <v>54.973458614844873</v>
      </c>
      <c r="C88" s="53"/>
      <c r="D88" s="53"/>
      <c r="E88" s="53"/>
      <c r="F88" s="53"/>
      <c r="G88" s="45"/>
      <c r="H88" s="45"/>
      <c r="I88" s="45"/>
    </row>
    <row r="89" spans="1:9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>
      <c r="A90" s="45"/>
      <c r="B90" s="53"/>
      <c r="C90" s="53"/>
      <c r="D90" s="53"/>
      <c r="E90" s="53"/>
      <c r="F90" s="53"/>
      <c r="G90" s="45"/>
      <c r="H90" s="45"/>
      <c r="I90" s="45"/>
    </row>
    <row r="91" spans="1:9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>
      <c r="A92" s="44"/>
      <c r="B92" s="52"/>
      <c r="C92" s="52"/>
      <c r="D92" s="52"/>
      <c r="E92" s="53"/>
      <c r="F92" s="53"/>
      <c r="G92" s="45"/>
      <c r="H92" s="45"/>
      <c r="I92" s="45"/>
    </row>
    <row r="93" spans="1:9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>
      <c r="A94" s="56" t="s">
        <v>61</v>
      </c>
      <c r="B94" s="51">
        <v>49.494178727621843</v>
      </c>
      <c r="C94" s="53"/>
      <c r="D94" s="53"/>
      <c r="E94" s="53"/>
      <c r="F94" s="53"/>
      <c r="G94" s="45"/>
      <c r="H94" s="45"/>
      <c r="I94" s="45"/>
    </row>
    <row r="95" spans="1:9">
      <c r="A95" s="56" t="s">
        <v>62</v>
      </c>
      <c r="B95" s="51">
        <v>54.973458614844873</v>
      </c>
      <c r="C95" s="53"/>
      <c r="D95" s="53"/>
      <c r="E95" s="53"/>
      <c r="F95" s="53"/>
      <c r="G95" s="45"/>
      <c r="H95" s="45"/>
      <c r="I95" s="45"/>
    </row>
    <row r="96" spans="1:9">
      <c r="A96" s="56" t="s">
        <v>63</v>
      </c>
      <c r="B96" s="51">
        <v>41.899491723151499</v>
      </c>
      <c r="C96" s="53"/>
      <c r="D96" s="53"/>
      <c r="E96" s="53"/>
      <c r="F96" s="53"/>
      <c r="G96" s="45"/>
      <c r="H96" s="45"/>
      <c r="I96" s="45"/>
    </row>
    <row r="97" spans="1:9">
      <c r="A97" s="56" t="s">
        <v>64</v>
      </c>
      <c r="B97" s="51">
        <v>50.747723328579831</v>
      </c>
      <c r="C97" s="53"/>
      <c r="D97" s="53"/>
      <c r="E97" s="53"/>
      <c r="F97" s="53"/>
      <c r="G97" s="45"/>
      <c r="H97" s="45"/>
      <c r="I97" s="45"/>
    </row>
    <row r="98" spans="1:9">
      <c r="A98" s="56" t="s">
        <v>65</v>
      </c>
      <c r="B98" s="51">
        <v>54.833596887126227</v>
      </c>
      <c r="C98" s="53"/>
      <c r="D98" s="53"/>
      <c r="E98" s="53"/>
      <c r="F98" s="53"/>
      <c r="G98" s="45"/>
      <c r="H98" s="45"/>
      <c r="I98" s="45"/>
    </row>
    <row r="99" spans="1:9">
      <c r="A99" s="56" t="s">
        <v>66</v>
      </c>
      <c r="B99" s="51">
        <v>32.168801425039241</v>
      </c>
      <c r="C99" s="53"/>
      <c r="D99" s="53"/>
      <c r="E99" s="53"/>
      <c r="F99" s="53"/>
      <c r="G99" s="45"/>
      <c r="H99" s="45"/>
      <c r="I99" s="45"/>
    </row>
    <row r="100" spans="1:9">
      <c r="A100" s="56" t="s">
        <v>67</v>
      </c>
      <c r="B100" s="51">
        <v>46.747461429450951</v>
      </c>
      <c r="C100" s="53"/>
      <c r="D100" s="53"/>
      <c r="E100" s="53"/>
      <c r="F100" s="53"/>
      <c r="G100" s="45"/>
      <c r="H100" s="45"/>
      <c r="I100" s="45"/>
    </row>
    <row r="101" spans="1:9">
      <c r="A101" s="56" t="s">
        <v>68</v>
      </c>
      <c r="B101" s="51">
        <v>66.707415201176119</v>
      </c>
      <c r="C101" s="53"/>
      <c r="D101" s="53"/>
      <c r="E101" s="53"/>
      <c r="F101" s="53"/>
      <c r="G101" s="45"/>
      <c r="H101" s="45"/>
      <c r="I101" s="45"/>
    </row>
    <row r="102" spans="1:9">
      <c r="A102" s="56" t="s">
        <v>69</v>
      </c>
      <c r="B102" s="51">
        <v>46.29712902937387</v>
      </c>
      <c r="C102" s="53"/>
      <c r="D102" s="53"/>
      <c r="E102" s="53"/>
      <c r="F102" s="53"/>
      <c r="G102" s="45"/>
      <c r="H102" s="45"/>
      <c r="I102" s="45"/>
    </row>
    <row r="103" spans="1:9">
      <c r="A103" s="56" t="s">
        <v>70</v>
      </c>
      <c r="B103" s="51">
        <v>35.342114442680881</v>
      </c>
      <c r="C103" s="53"/>
      <c r="D103" s="53"/>
      <c r="E103" s="53"/>
      <c r="F103" s="53"/>
      <c r="G103" s="45"/>
      <c r="H103" s="45"/>
      <c r="I103" s="45"/>
    </row>
    <row r="104" spans="1:9">
      <c r="A104" s="56" t="s">
        <v>71</v>
      </c>
      <c r="B104" s="51">
        <v>95.488326580469845</v>
      </c>
      <c r="C104" s="53"/>
      <c r="D104" s="53"/>
      <c r="E104" s="53"/>
      <c r="F104" s="53"/>
      <c r="G104" s="45"/>
      <c r="H104" s="45"/>
      <c r="I104" s="45"/>
    </row>
    <row r="105" spans="1:9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>
      <c r="A109" s="56" t="s">
        <v>40</v>
      </c>
      <c r="B109" s="51">
        <v>69.905308233942719</v>
      </c>
      <c r="C109" s="51">
        <v>75.654893029058499</v>
      </c>
      <c r="D109" s="51">
        <v>65.05995020497312</v>
      </c>
      <c r="E109" s="53"/>
      <c r="F109" s="53"/>
      <c r="G109" s="45"/>
      <c r="H109" s="45"/>
      <c r="I109" s="45"/>
    </row>
    <row r="110" spans="1:9">
      <c r="A110" s="56" t="s">
        <v>35</v>
      </c>
      <c r="B110" s="51">
        <v>66.556381100300172</v>
      </c>
      <c r="C110" s="51">
        <v>78.96828028703311</v>
      </c>
      <c r="D110" s="51">
        <v>59.626553883076504</v>
      </c>
      <c r="E110" s="53"/>
      <c r="F110" s="53"/>
      <c r="G110" s="45"/>
      <c r="H110" s="45"/>
      <c r="I110" s="45"/>
    </row>
    <row r="111" spans="1:9">
      <c r="A111" s="56" t="s">
        <v>36</v>
      </c>
      <c r="B111" s="51">
        <v>78.81846894167137</v>
      </c>
      <c r="C111" s="51">
        <v>64.978388090233935</v>
      </c>
      <c r="D111" s="51">
        <v>79.338798440690766</v>
      </c>
      <c r="E111" s="53"/>
      <c r="F111" s="53"/>
      <c r="G111" s="45"/>
      <c r="H111" s="45"/>
      <c r="I111" s="45"/>
    </row>
    <row r="112" spans="1:9">
      <c r="A112" s="56" t="s">
        <v>37</v>
      </c>
      <c r="B112" s="51">
        <v>85.576839472550091</v>
      </c>
      <c r="C112" s="51">
        <v>90.275212452285786</v>
      </c>
      <c r="D112" s="51">
        <v>77.698732356150813</v>
      </c>
      <c r="E112" s="53"/>
      <c r="F112" s="53"/>
      <c r="G112" s="45"/>
      <c r="H112" s="45"/>
      <c r="I112" s="45"/>
    </row>
    <row r="113" spans="1:9">
      <c r="A113" s="56" t="s">
        <v>38</v>
      </c>
      <c r="B113" s="51">
        <v>83.389539414386647</v>
      </c>
      <c r="C113" s="51">
        <v>67.115847170861159</v>
      </c>
      <c r="D113" s="51">
        <v>86.012267225070488</v>
      </c>
      <c r="E113" s="53"/>
      <c r="F113" s="53"/>
      <c r="G113" s="45"/>
      <c r="H113" s="45"/>
      <c r="I113" s="45"/>
    </row>
    <row r="114" spans="1:9">
      <c r="A114" s="56" t="s">
        <v>39</v>
      </c>
      <c r="B114" s="51">
        <v>48.086270561029423</v>
      </c>
      <c r="C114" s="51">
        <v>56.537036418991271</v>
      </c>
      <c r="D114" s="51">
        <v>38.683376606222232</v>
      </c>
      <c r="E114" s="53"/>
      <c r="F114" s="53"/>
      <c r="G114" s="45"/>
      <c r="H114" s="45"/>
      <c r="I114" s="45"/>
    </row>
    <row r="115" spans="1:9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>
      <c r="A121" s="56" t="s">
        <v>35</v>
      </c>
      <c r="B121" s="51">
        <v>16.47707226790595</v>
      </c>
      <c r="C121" s="51">
        <v>18.310635303870168</v>
      </c>
      <c r="D121" s="51">
        <v>15.687711405404434</v>
      </c>
      <c r="E121" s="53"/>
      <c r="F121" s="53"/>
      <c r="G121" s="45"/>
      <c r="H121" s="45"/>
      <c r="I121" s="45"/>
    </row>
    <row r="122" spans="1:9">
      <c r="A122" s="56" t="s">
        <v>36</v>
      </c>
      <c r="B122" s="51">
        <v>6.9200183848519341</v>
      </c>
      <c r="C122" s="51">
        <v>4.870512895841145</v>
      </c>
      <c r="D122" s="51">
        <v>7.8023438837712513</v>
      </c>
      <c r="E122" s="53"/>
      <c r="F122" s="53"/>
      <c r="G122" s="45"/>
      <c r="H122" s="45"/>
      <c r="I122" s="45"/>
    </row>
    <row r="123" spans="1:9">
      <c r="A123" s="56" t="s">
        <v>37</v>
      </c>
      <c r="B123" s="51">
        <v>34.254574737233995</v>
      </c>
      <c r="C123" s="51">
        <v>16.416823075486281</v>
      </c>
      <c r="D123" s="51">
        <v>41.933843331018949</v>
      </c>
      <c r="E123" s="53"/>
      <c r="F123" s="53"/>
      <c r="G123" s="45"/>
      <c r="H123" s="45"/>
      <c r="I123" s="45"/>
    </row>
    <row r="124" spans="1:9">
      <c r="A124" s="56" t="s">
        <v>38</v>
      </c>
      <c r="B124" s="51">
        <v>10.783124650545997</v>
      </c>
      <c r="C124" s="51">
        <v>5.9516365341101292</v>
      </c>
      <c r="D124" s="51">
        <v>12.863111840487395</v>
      </c>
      <c r="E124" s="53"/>
      <c r="F124" s="53"/>
      <c r="G124" s="45"/>
      <c r="H124" s="45"/>
      <c r="I124" s="45"/>
    </row>
    <row r="125" spans="1:9">
      <c r="A125" s="56" t="s">
        <v>39</v>
      </c>
      <c r="B125" s="51">
        <v>31.565209959462138</v>
      </c>
      <c r="C125" s="51">
        <v>54.450392190692277</v>
      </c>
      <c r="D125" s="51">
        <v>21.71298953931797</v>
      </c>
      <c r="E125" s="53"/>
      <c r="F125" s="53"/>
      <c r="G125" s="45"/>
      <c r="H125" s="45"/>
      <c r="I125" s="45"/>
    </row>
    <row r="126" spans="1:9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>
      <c r="A130" s="56" t="s">
        <v>35</v>
      </c>
      <c r="B130" s="51">
        <v>12.90862431262663</v>
      </c>
      <c r="C130" s="51">
        <v>11.151750893812306</v>
      </c>
      <c r="D130" s="51">
        <v>13.473971372188394</v>
      </c>
      <c r="E130" s="53"/>
      <c r="F130" s="53"/>
      <c r="G130" s="45"/>
      <c r="H130" s="45"/>
      <c r="I130" s="45"/>
    </row>
    <row r="131" spans="1:9">
      <c r="A131" s="56" t="s">
        <v>36</v>
      </c>
      <c r="B131" s="51">
        <v>0.54826634841080923</v>
      </c>
      <c r="C131" s="51">
        <v>0.78870761587314497</v>
      </c>
      <c r="D131" s="51">
        <v>0.47089437493711722</v>
      </c>
      <c r="E131" s="53"/>
      <c r="F131" s="53"/>
      <c r="G131" s="45"/>
      <c r="H131" s="45"/>
      <c r="I131" s="45"/>
    </row>
    <row r="132" spans="1:9">
      <c r="A132" s="56" t="s">
        <v>37</v>
      </c>
      <c r="B132" s="51">
        <v>46.919578087712651</v>
      </c>
      <c r="C132" s="51">
        <v>18.742284816247274</v>
      </c>
      <c r="D132" s="51">
        <v>55.986793589318538</v>
      </c>
      <c r="E132" s="53"/>
      <c r="F132" s="53"/>
      <c r="G132" s="45"/>
      <c r="H132" s="45"/>
      <c r="I132" s="45"/>
    </row>
    <row r="133" spans="1:9">
      <c r="A133" s="56" t="s">
        <v>38</v>
      </c>
      <c r="B133" s="51">
        <v>3.2725859147769278</v>
      </c>
      <c r="C133" s="51">
        <v>4.4204453690206886</v>
      </c>
      <c r="D133" s="51">
        <v>2.9032144163539839</v>
      </c>
      <c r="E133" s="53"/>
      <c r="F133" s="53"/>
      <c r="G133" s="45"/>
      <c r="H133" s="45"/>
      <c r="I133" s="45"/>
    </row>
    <row r="134" spans="1:9">
      <c r="A134" s="56" t="s">
        <v>39</v>
      </c>
      <c r="B134" s="51">
        <v>36.350945336472975</v>
      </c>
      <c r="C134" s="51">
        <v>64.896811305046569</v>
      </c>
      <c r="D134" s="51">
        <v>27.165126247201961</v>
      </c>
      <c r="E134" s="53"/>
      <c r="F134" s="53"/>
      <c r="G134" s="45"/>
      <c r="H134" s="45"/>
      <c r="I134" s="45"/>
    </row>
    <row r="135" spans="1:9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>
      <c r="A139" s="56" t="s">
        <v>35</v>
      </c>
      <c r="B139" s="51">
        <v>19.484316889423802</v>
      </c>
      <c r="C139" s="51">
        <v>22.514250056168507</v>
      </c>
      <c r="D139" s="51">
        <v>17.857109746040976</v>
      </c>
      <c r="E139" s="53"/>
      <c r="F139" s="53"/>
      <c r="G139" s="45"/>
      <c r="H139" s="45"/>
      <c r="I139" s="45"/>
    </row>
    <row r="140" spans="1:9">
      <c r="A140" s="56" t="s">
        <v>36</v>
      </c>
      <c r="B140" s="51">
        <v>12.289696542238184</v>
      </c>
      <c r="C140" s="51">
        <v>7.2673021032176681</v>
      </c>
      <c r="D140" s="51">
        <v>14.986942870229218</v>
      </c>
      <c r="E140" s="53"/>
      <c r="F140" s="53"/>
      <c r="G140" s="45"/>
      <c r="H140" s="45"/>
      <c r="I140" s="45"/>
    </row>
    <row r="141" spans="1:9">
      <c r="A141" s="56" t="s">
        <v>37</v>
      </c>
      <c r="B141" s="51">
        <v>23.58137347871898</v>
      </c>
      <c r="C141" s="51">
        <v>15.051338634134714</v>
      </c>
      <c r="D141" s="51">
        <v>28.162376711646552</v>
      </c>
      <c r="E141" s="53"/>
      <c r="F141" s="53"/>
      <c r="G141" s="45"/>
      <c r="H141" s="45"/>
      <c r="I141" s="45"/>
    </row>
    <row r="142" spans="1:9">
      <c r="A142" s="56" t="s">
        <v>38</v>
      </c>
      <c r="B142" s="51">
        <v>17.112494589773565</v>
      </c>
      <c r="C142" s="51">
        <v>6.8507344104658152</v>
      </c>
      <c r="D142" s="51">
        <v>22.623510360920434</v>
      </c>
      <c r="E142" s="53"/>
      <c r="F142" s="53"/>
      <c r="G142" s="45"/>
      <c r="H142" s="45"/>
      <c r="I142" s="45"/>
    </row>
    <row r="143" spans="1:9">
      <c r="A143" s="56" t="s">
        <v>39</v>
      </c>
      <c r="B143" s="51">
        <v>27.532118499845463</v>
      </c>
      <c r="C143" s="51">
        <v>48.316374796013292</v>
      </c>
      <c r="D143" s="51">
        <v>16.370060311162828</v>
      </c>
      <c r="E143" s="53"/>
      <c r="F143" s="53"/>
      <c r="G143" s="45"/>
      <c r="H143" s="45"/>
      <c r="I143" s="45"/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2"/>
  <dimension ref="A1:L144"/>
  <sheetViews>
    <sheetView workbookViewId="0">
      <selection sqref="A1:IV65536"/>
    </sheetView>
  </sheetViews>
  <sheetFormatPr defaultRowHeight="12.75"/>
  <cols>
    <col min="1" max="1" width="57.285156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191</v>
      </c>
      <c r="B1" s="82" t="s">
        <v>165</v>
      </c>
      <c r="C1" s="82"/>
    </row>
    <row r="2" spans="1:12" s="24" customFormat="1" ht="12">
      <c r="B2" s="25"/>
      <c r="C2" s="25"/>
    </row>
    <row r="3" spans="1:12" s="24" customFormat="1" ht="12">
      <c r="A3" s="25" t="s">
        <v>162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15150.406908576962</v>
      </c>
      <c r="C12" s="48">
        <v>6854.0797833633324</v>
      </c>
      <c r="D12" s="48">
        <v>8296.3271252136092</v>
      </c>
      <c r="E12" s="70"/>
      <c r="F12" s="70"/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15679.999111137371</v>
      </c>
      <c r="C13" s="48">
        <v>6617.58839644621</v>
      </c>
      <c r="D13" s="48">
        <v>9062.4107146911429</v>
      </c>
      <c r="E13" s="70"/>
      <c r="F13" s="70"/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3019.4433259887601</v>
      </c>
      <c r="C14" s="48">
        <v>1409.9666697998</v>
      </c>
      <c r="D14" s="48">
        <v>1609.4766561889599</v>
      </c>
      <c r="E14" s="70"/>
      <c r="F14" s="70"/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2489.8511234283442</v>
      </c>
      <c r="C15" s="48">
        <v>1646.4580567169141</v>
      </c>
      <c r="D15" s="48">
        <v>843.39306671142401</v>
      </c>
      <c r="E15" s="70"/>
      <c r="F15" s="70"/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70.055916751804887</v>
      </c>
      <c r="C17" s="51">
        <v>70.184573230014351</v>
      </c>
      <c r="D17" s="51">
        <v>69.949981406538271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72.504766309368478</v>
      </c>
      <c r="C18" s="51">
        <v>67.762942961916181</v>
      </c>
      <c r="D18" s="51">
        <v>76.409168951945944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>
        <v>13.961992675095081</v>
      </c>
      <c r="C19" s="51">
        <v>14.437811072558654</v>
      </c>
      <c r="D19" s="51">
        <v>13.570205281867596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11.513143117531463</v>
      </c>
      <c r="C20" s="51">
        <v>16.859441340656744</v>
      </c>
      <c r="D20" s="51">
        <v>7.1110177364599059</v>
      </c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36.885868717596587</v>
      </c>
      <c r="C25" s="51">
        <v>45.929264435067473</v>
      </c>
      <c r="D25" s="51">
        <v>30.282165525531894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7.6174445797814929</v>
      </c>
      <c r="C26" s="51">
        <v>11.588564668978691</v>
      </c>
      <c r="D26" s="51">
        <v>4.7176379995562225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55.496686702621922</v>
      </c>
      <c r="C27" s="51">
        <v>42.482170895953836</v>
      </c>
      <c r="D27" s="51">
        <v>65.000196474911903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39.289720472398173</v>
      </c>
      <c r="C34" s="51">
        <v>45.164156740641147</v>
      </c>
      <c r="D34" s="51">
        <v>34.436506000845597</v>
      </c>
      <c r="E34" s="51"/>
      <c r="F34" s="51"/>
      <c r="G34" s="45"/>
      <c r="H34" s="45"/>
      <c r="I34" s="45"/>
    </row>
    <row r="35" spans="1:9" s="24" customFormat="1" ht="12">
      <c r="A35" s="56" t="s">
        <v>117</v>
      </c>
      <c r="B35" s="51">
        <v>38.175237945458527</v>
      </c>
      <c r="C35" s="51">
        <v>44.344533035719458</v>
      </c>
      <c r="D35" s="51">
        <v>33.078423401194549</v>
      </c>
      <c r="E35" s="51"/>
      <c r="F35" s="51"/>
      <c r="G35" s="45"/>
      <c r="H35" s="45"/>
      <c r="I35" s="45"/>
    </row>
    <row r="36" spans="1:9" s="24" customFormat="1" ht="12">
      <c r="A36" s="56" t="s">
        <v>118</v>
      </c>
      <c r="B36" s="51">
        <v>1.1144825269396446</v>
      </c>
      <c r="C36" s="51">
        <v>0.81962370492169456</v>
      </c>
      <c r="D36" s="51">
        <v>1.3580825996510475</v>
      </c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7.9503165736755532</v>
      </c>
      <c r="C37" s="51">
        <v>11.301060569196318</v>
      </c>
      <c r="D37" s="51">
        <v>5.1820715018139376</v>
      </c>
      <c r="E37" s="51"/>
      <c r="F37" s="51"/>
      <c r="G37" s="45"/>
      <c r="H37" s="45"/>
      <c r="I37" s="45"/>
    </row>
    <row r="38" spans="1:9" s="24" customFormat="1" ht="12">
      <c r="A38" s="56" t="s">
        <v>5</v>
      </c>
      <c r="B38" s="51">
        <v>52.759962953926255</v>
      </c>
      <c r="C38" s="51">
        <v>43.534782690162544</v>
      </c>
      <c r="D38" s="51">
        <v>60.381422497340466</v>
      </c>
      <c r="E38" s="51"/>
      <c r="F38" s="51"/>
      <c r="G38" s="45"/>
      <c r="H38" s="45"/>
      <c r="I38" s="45"/>
    </row>
    <row r="39" spans="1:9" s="24" customFormat="1" ht="12">
      <c r="A39" s="56" t="s">
        <v>119</v>
      </c>
      <c r="B39" s="51">
        <v>5.1170573757760058</v>
      </c>
      <c r="C39" s="51">
        <v>4.028804235760135</v>
      </c>
      <c r="D39" s="51">
        <v>6.0161267752329852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37.506825328078172</v>
      </c>
      <c r="C40" s="51">
        <v>20.445174060720532</v>
      </c>
      <c r="D40" s="51">
        <v>51.602450688243827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>
        <v>10.136080250072045</v>
      </c>
      <c r="C41" s="51">
        <v>19.060804393681742</v>
      </c>
      <c r="D41" s="51">
        <v>2.7628450338636239</v>
      </c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/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92.943670650609405</v>
      </c>
      <c r="C48" s="51">
        <v>92.395398720723236</v>
      </c>
      <c r="D48" s="51">
        <v>93.271661911160862</v>
      </c>
      <c r="E48" s="51"/>
      <c r="F48" s="51"/>
      <c r="G48" s="45"/>
      <c r="H48" s="45"/>
      <c r="I48" s="45"/>
    </row>
    <row r="49" spans="1:9" s="24" customFormat="1" ht="12">
      <c r="A49" s="56" t="s">
        <v>22</v>
      </c>
      <c r="B49" s="51">
        <v>99.600033844478105</v>
      </c>
      <c r="C49" s="51">
        <v>99.67241514760768</v>
      </c>
      <c r="D49" s="51">
        <v>99.516856242541309</v>
      </c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>
        <v>99.587184694833127</v>
      </c>
      <c r="C50" s="51">
        <v>99.665945349844947</v>
      </c>
      <c r="D50" s="51">
        <v>99.494282174479636</v>
      </c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99.121717836289207</v>
      </c>
      <c r="C51" s="51">
        <v>99.324239493620539</v>
      </c>
      <c r="D51" s="51">
        <v>98.884313285694375</v>
      </c>
      <c r="E51" s="51"/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93.813341784984615</v>
      </c>
      <c r="C56" s="51">
        <v>93.924434274661323</v>
      </c>
      <c r="D56" s="51">
        <v>93.785868110301948</v>
      </c>
      <c r="E56" s="51"/>
      <c r="F56" s="51"/>
      <c r="G56" s="45"/>
      <c r="H56" s="45"/>
      <c r="I56" s="45"/>
    </row>
    <row r="57" spans="1:9" s="24" customFormat="1" ht="12">
      <c r="A57" s="56" t="s">
        <v>9</v>
      </c>
      <c r="B57" s="51">
        <v>55.487446168800773</v>
      </c>
      <c r="C57" s="51">
        <v>50.839343812800145</v>
      </c>
      <c r="D57" s="51">
        <v>58.683297627304064</v>
      </c>
      <c r="E57" s="51"/>
      <c r="F57" s="51"/>
      <c r="G57" s="45"/>
      <c r="H57" s="45"/>
      <c r="I57" s="45"/>
    </row>
    <row r="58" spans="1:9" s="24" customFormat="1" ht="12">
      <c r="A58" s="56" t="s">
        <v>10</v>
      </c>
      <c r="B58" s="51">
        <v>18.761412455421674</v>
      </c>
      <c r="C58" s="51">
        <v>16.007713137542719</v>
      </c>
      <c r="D58" s="51">
        <v>20.734785763105528</v>
      </c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65.301252920691368</v>
      </c>
      <c r="C59" s="51">
        <v>49.846367471577729</v>
      </c>
      <c r="D59" s="51">
        <v>72.677132762613482</v>
      </c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>
        <v>97.71106736145893</v>
      </c>
      <c r="C60" s="51">
        <v>98.010082625844746</v>
      </c>
      <c r="D60" s="51">
        <v>96.041025421396924</v>
      </c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62.657058940464637</v>
      </c>
      <c r="C61" s="51">
        <v>55.178269887222989</v>
      </c>
      <c r="D61" s="51">
        <v>67.017439806093591</v>
      </c>
      <c r="E61" s="51"/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6.7814752523779278</v>
      </c>
      <c r="C66" s="51">
        <v>3.412031204166313</v>
      </c>
      <c r="D66" s="51">
        <v>13.359248438807429</v>
      </c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0.40524788553897184</v>
      </c>
      <c r="C67" s="51">
        <v>0.4676825442663301</v>
      </c>
      <c r="D67" s="51">
        <v>0.28336397288025017</v>
      </c>
      <c r="E67" s="51"/>
      <c r="F67" s="51"/>
      <c r="G67" s="45"/>
      <c r="H67" s="45"/>
      <c r="I67" s="45"/>
    </row>
    <row r="68" spans="1:9" s="24" customFormat="1" ht="12">
      <c r="A68" s="56" t="s">
        <v>5</v>
      </c>
      <c r="B68" s="51">
        <v>92.8132768620831</v>
      </c>
      <c r="C68" s="51">
        <v>96.12028625156735</v>
      </c>
      <c r="D68" s="51">
        <v>86.357387588312321</v>
      </c>
      <c r="E68" s="51"/>
      <c r="F68" s="51"/>
      <c r="G68" s="45"/>
      <c r="H68" s="45"/>
      <c r="I68" s="45"/>
    </row>
    <row r="69" spans="1:9" s="24" customFormat="1" ht="12">
      <c r="A69" s="59" t="s">
        <v>15</v>
      </c>
      <c r="B69" s="51">
        <v>31.136601175894612</v>
      </c>
      <c r="C69" s="51">
        <v>16.771605903228853</v>
      </c>
      <c r="D69" s="51">
        <v>59.179708399437359</v>
      </c>
      <c r="E69" s="51"/>
      <c r="F69" s="51"/>
      <c r="G69" s="45"/>
      <c r="H69" s="45"/>
      <c r="I69" s="45"/>
    </row>
    <row r="70" spans="1:9" s="24" customFormat="1" ht="12">
      <c r="A70" s="59" t="s">
        <v>16</v>
      </c>
      <c r="B70" s="51">
        <v>61.676675686188467</v>
      </c>
      <c r="C70" s="51">
        <v>79.348680348338505</v>
      </c>
      <c r="D70" s="51">
        <v>27.177679188874958</v>
      </c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/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38.05186171457354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25.144257346741544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19.826909724240085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19.470882174744165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19.850388482399126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27.196327953103534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45.157305014693435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40.742864301342024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44.997327082054156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37.329894041849997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53.964630048744013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41.521013673154542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54.074888492133731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45.240235623527013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54.074888492133731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37.329894041849997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42.20401002284364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54.546119291805354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32.306756904106969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66.126767228148992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35.698178854405924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68.482915480997377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35.618919140849322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85.073841235421526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70.052098129383538</v>
      </c>
      <c r="C109" s="51">
        <v>70.18140462279726</v>
      </c>
      <c r="D109" s="51">
        <v>69.9456275636134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61.757198730600528</v>
      </c>
      <c r="C110" s="51">
        <v>62.432239326303794</v>
      </c>
      <c r="D110" s="51">
        <v>61.2764815010718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87.193158430012531</v>
      </c>
      <c r="C111" s="51">
        <v>48.998952215307789</v>
      </c>
      <c r="D111" s="51">
        <v>87.984039501645157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86.655035704734132</v>
      </c>
      <c r="C112" s="51">
        <v>89.677957161157209</v>
      </c>
      <c r="D112" s="51">
        <v>82.117876594656266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85.471106128962731</v>
      </c>
      <c r="C113" s="51">
        <v>34.200424303587049</v>
      </c>
      <c r="D113" s="51">
        <v>88.776972533297311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50.64349860149111</v>
      </c>
      <c r="C114" s="51">
        <v>57.331676829431068</v>
      </c>
      <c r="D114" s="51">
        <v>41.495776491527593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14.595839476714065</v>
      </c>
      <c r="C121" s="51">
        <v>18.63856075392378</v>
      </c>
      <c r="D121" s="51">
        <v>12.86753977787399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8.5241429302254179</v>
      </c>
      <c r="C122" s="51">
        <v>3.6452419437915009</v>
      </c>
      <c r="D122" s="51">
        <v>10.609916973828071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29.229118768943675</v>
      </c>
      <c r="C123" s="51">
        <v>13.024670243638864</v>
      </c>
      <c r="D123" s="51">
        <v>36.156666226651069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11.90165445367208</v>
      </c>
      <c r="C124" s="51">
        <v>5.7739562255218262</v>
      </c>
      <c r="D124" s="51">
        <v>14.521300547504387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35.749244370444735</v>
      </c>
      <c r="C125" s="51">
        <v>58.917570833123911</v>
      </c>
      <c r="D125" s="51">
        <v>25.844576474142421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13.443857750547556</v>
      </c>
      <c r="C130" s="51">
        <v>16.937606353179316</v>
      </c>
      <c r="D130" s="51">
        <v>11.959437817782385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0.38294409625719616</v>
      </c>
      <c r="C131" s="51">
        <v>0.65497887828112578</v>
      </c>
      <c r="D131" s="51">
        <v>0.26736226746230518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38.845909348618932</v>
      </c>
      <c r="C132" s="51">
        <v>13.446949305894995</v>
      </c>
      <c r="D132" s="51">
        <v>49.637390604747857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1.5964618912179109</v>
      </c>
      <c r="C133" s="51">
        <v>3.5228525599144516</v>
      </c>
      <c r="D133" s="51">
        <v>0.77797921483070154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45.730826913358349</v>
      </c>
      <c r="C134" s="51">
        <v>65.437612902730194</v>
      </c>
      <c r="D134" s="51">
        <v>37.357830095176709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15.544377658395229</v>
      </c>
      <c r="C139" s="51">
        <v>20.028133912403128</v>
      </c>
      <c r="D139" s="51">
        <v>13.617788605357143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15.227580808857516</v>
      </c>
      <c r="C140" s="51">
        <v>6.0880994894177674</v>
      </c>
      <c r="D140" s="51">
        <v>19.154650806192578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21.310683221872605</v>
      </c>
      <c r="C141" s="51">
        <v>12.679694711054315</v>
      </c>
      <c r="D141" s="51">
        <v>25.019263046428257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20.386918059017891</v>
      </c>
      <c r="C142" s="51">
        <v>7.6129668593830218</v>
      </c>
      <c r="D142" s="51">
        <v>25.875654098863809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27.530440251856991</v>
      </c>
      <c r="C143" s="51">
        <v>53.591105027741861</v>
      </c>
      <c r="D143" s="51">
        <v>16.332643443157863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3"/>
  <dimension ref="A1:I144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192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/>
      <c r="C12" s="51"/>
      <c r="D12" s="51"/>
      <c r="E12" s="51"/>
      <c r="F12" s="51"/>
      <c r="G12" s="45"/>
      <c r="H12" s="45"/>
      <c r="I12" s="45"/>
    </row>
    <row r="13" spans="1:9" s="24" customFormat="1" ht="12">
      <c r="A13" s="47" t="s">
        <v>46</v>
      </c>
      <c r="B13" s="48">
        <v>7784.5596676550522</v>
      </c>
      <c r="C13" s="48">
        <v>3535.5956894957972</v>
      </c>
      <c r="D13" s="48">
        <v>4248.9639781592441</v>
      </c>
      <c r="E13" s="48">
        <v>5868.8890138394354</v>
      </c>
      <c r="F13" s="48">
        <v>1915.6706538156111</v>
      </c>
      <c r="G13" s="45"/>
      <c r="H13" s="45"/>
      <c r="I13" s="45"/>
    </row>
    <row r="14" spans="1:9" s="24" customFormat="1" ht="12">
      <c r="A14" s="47" t="s">
        <v>47</v>
      </c>
      <c r="B14" s="51"/>
      <c r="C14" s="51"/>
      <c r="D14" s="51"/>
      <c r="E14" s="51"/>
      <c r="F14" s="51"/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12.111302565876558</v>
      </c>
      <c r="C18" s="51">
        <v>10.933397403646648</v>
      </c>
      <c r="D18" s="51">
        <v>13.303959844598396</v>
      </c>
      <c r="E18" s="51">
        <v>11.330958039626756</v>
      </c>
      <c r="F18" s="51">
        <v>15.349932044309057</v>
      </c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30.711650485318554</v>
      </c>
      <c r="C25" s="51">
        <v>27.602734351354574</v>
      </c>
      <c r="D25" s="51">
        <v>33.298603572882591</v>
      </c>
      <c r="E25" s="51">
        <v>31.056651349026659</v>
      </c>
      <c r="F25" s="51">
        <v>29.654698563677712</v>
      </c>
      <c r="G25" s="45"/>
      <c r="H25" s="45"/>
      <c r="I25" s="45"/>
    </row>
    <row r="26" spans="1:9" s="24" customFormat="1" ht="12">
      <c r="A26" s="56" t="s">
        <v>4</v>
      </c>
      <c r="B26" s="51">
        <v>2.2008356201001127</v>
      </c>
      <c r="C26" s="51">
        <v>2.135452633772756</v>
      </c>
      <c r="D26" s="51">
        <v>2.2552413071837507</v>
      </c>
      <c r="E26" s="51">
        <v>2.0077466001953139</v>
      </c>
      <c r="F26" s="51">
        <v>2.7923872134573409</v>
      </c>
      <c r="G26" s="45"/>
      <c r="H26" s="45"/>
      <c r="I26" s="45"/>
    </row>
    <row r="27" spans="1:9" s="24" customFormat="1" ht="12">
      <c r="A27" s="56" t="s">
        <v>5</v>
      </c>
      <c r="B27" s="51">
        <v>67.087513894581377</v>
      </c>
      <c r="C27" s="51">
        <v>70.261813014872672</v>
      </c>
      <c r="D27" s="51">
        <v>64.446155119933707</v>
      </c>
      <c r="E27" s="51">
        <v>66.935602050777987</v>
      </c>
      <c r="F27" s="51">
        <v>67.552914222864928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78.279008604256546</v>
      </c>
      <c r="C48" s="51">
        <v>82.420650340697506</v>
      </c>
      <c r="D48" s="51">
        <v>75.827845222521603</v>
      </c>
      <c r="E48" s="51">
        <v>77.83307651372796</v>
      </c>
      <c r="F48" s="51">
        <v>80.524043098837367</v>
      </c>
      <c r="G48" s="45"/>
      <c r="H48" s="45"/>
      <c r="I48" s="45"/>
    </row>
    <row r="49" spans="1:9" s="24" customFormat="1" ht="12">
      <c r="A49" s="56" t="s">
        <v>22</v>
      </c>
      <c r="B49" s="51">
        <v>95.708308609076639</v>
      </c>
      <c r="C49" s="51">
        <v>95.778963528641285</v>
      </c>
      <c r="D49" s="51">
        <v>95.658324844838404</v>
      </c>
      <c r="E49" s="51">
        <v>95.291979211766062</v>
      </c>
      <c r="F49" s="51">
        <v>96.892115898493373</v>
      </c>
      <c r="G49" s="45"/>
      <c r="H49" s="45"/>
      <c r="I49" s="45"/>
    </row>
    <row r="50" spans="1:9" s="24" customFormat="1" ht="12">
      <c r="A50" s="56" t="s">
        <v>121</v>
      </c>
      <c r="B50" s="51">
        <v>95.708308609076738</v>
      </c>
      <c r="C50" s="51">
        <v>95.778963528641256</v>
      </c>
      <c r="D50" s="51">
        <v>95.658324844838361</v>
      </c>
      <c r="E50" s="51">
        <v>95.291979211766034</v>
      </c>
      <c r="F50" s="51">
        <v>96.892115898493387</v>
      </c>
      <c r="G50" s="45"/>
      <c r="H50" s="45"/>
      <c r="I50" s="45"/>
    </row>
    <row r="51" spans="1:9" s="24" customFormat="1" ht="12">
      <c r="A51" s="56" t="s">
        <v>79</v>
      </c>
      <c r="B51" s="51">
        <v>90.912877863990389</v>
      </c>
      <c r="C51" s="51">
        <v>92.545649854173007</v>
      </c>
      <c r="D51" s="51">
        <v>89.800103549520088</v>
      </c>
      <c r="E51" s="51">
        <v>90.027424321421719</v>
      </c>
      <c r="F51" s="51">
        <v>93.796399824689942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49.142889253728974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35.559705018371865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29.397633975209736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47.072460595319384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50.311152244653833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50.769626913785103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40.530160157362396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33.247710414520768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41.258071448011002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45.418056260603201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41.0376367574518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47.567047744471822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13" spans="1:9" s="24" customFormat="1" ht="12">
      <c r="A113" s="45"/>
      <c r="B113" s="53"/>
      <c r="C113" s="53"/>
      <c r="D113" s="53"/>
      <c r="E113" s="53"/>
      <c r="F113" s="53"/>
      <c r="G113" s="45"/>
      <c r="H113" s="45"/>
      <c r="I113" s="45"/>
    </row>
    <row r="114" spans="1:9" s="24" customFormat="1" ht="12">
      <c r="A114" s="45" t="s">
        <v>107</v>
      </c>
      <c r="B114" s="53"/>
      <c r="C114" s="53"/>
      <c r="D114" s="53"/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/>
      <c r="D120" s="51"/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22.235575474672466</v>
      </c>
      <c r="C121" s="51"/>
      <c r="D121" s="51"/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7.831494640267012</v>
      </c>
      <c r="C122" s="51"/>
      <c r="D122" s="51"/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16.919416474016128</v>
      </c>
      <c r="C123" s="51"/>
      <c r="D123" s="51"/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10.113329723431432</v>
      </c>
      <c r="C124" s="51"/>
      <c r="D124" s="51"/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42.900183687613008</v>
      </c>
      <c r="C125" s="51"/>
      <c r="D125" s="51"/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/>
      <c r="D129" s="51"/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16.373032031257097</v>
      </c>
      <c r="C130" s="51"/>
      <c r="D130" s="51"/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2.482304739150198</v>
      </c>
      <c r="C131" s="51"/>
      <c r="D131" s="51"/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20.929246352210736</v>
      </c>
      <c r="C132" s="51"/>
      <c r="D132" s="51"/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5.6132822014620398</v>
      </c>
      <c r="C133" s="51"/>
      <c r="D133" s="51"/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54.602134675919935</v>
      </c>
      <c r="C134" s="51"/>
      <c r="D134" s="51"/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/>
      <c r="D138" s="51"/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28.171541572635828</v>
      </c>
      <c r="C139" s="51"/>
      <c r="D139" s="51"/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13.247677942116564</v>
      </c>
      <c r="C140" s="51"/>
      <c r="D140" s="51"/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12.859367376674225</v>
      </c>
      <c r="C141" s="51"/>
      <c r="D141" s="51"/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14.669735963735398</v>
      </c>
      <c r="C142" s="51"/>
      <c r="D142" s="51"/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31.051677144837992</v>
      </c>
      <c r="C143" s="51"/>
      <c r="D143" s="51"/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4"/>
  <dimension ref="A1:I150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193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194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>
        <v>113.40036830419895</v>
      </c>
      <c r="C12" s="51">
        <v>34.725991558107047</v>
      </c>
      <c r="D12" s="51">
        <v>78.674376746091895</v>
      </c>
      <c r="E12" s="51">
        <v>57.83788524705168</v>
      </c>
      <c r="F12" s="51">
        <v>55.562483057147219</v>
      </c>
      <c r="G12" s="45"/>
      <c r="H12" s="45"/>
      <c r="I12" s="45"/>
    </row>
    <row r="13" spans="1:9" s="24" customFormat="1" ht="12">
      <c r="A13" s="47" t="s">
        <v>46</v>
      </c>
      <c r="B13" s="51">
        <v>65.761845967367236</v>
      </c>
      <c r="C13" s="51">
        <v>17.261998202270249</v>
      </c>
      <c r="D13" s="51">
        <v>48.499847765096995</v>
      </c>
      <c r="E13" s="51">
        <v>34.35679061214163</v>
      </c>
      <c r="F13" s="51">
        <v>31.405055355225638</v>
      </c>
      <c r="G13" s="45"/>
      <c r="H13" s="45"/>
      <c r="I13" s="45"/>
    </row>
    <row r="14" spans="1:9" s="24" customFormat="1" ht="12">
      <c r="A14" s="47" t="s">
        <v>47</v>
      </c>
      <c r="B14" s="51">
        <v>8.886276689668497</v>
      </c>
      <c r="C14" s="51">
        <v>3.9736529403745</v>
      </c>
      <c r="D14" s="51">
        <v>4.9126237492939975</v>
      </c>
      <c r="E14" s="51">
        <v>6.3735075022275094</v>
      </c>
      <c r="F14" s="51">
        <v>2.5127691874409877</v>
      </c>
      <c r="G14" s="45"/>
      <c r="H14" s="45"/>
      <c r="I14" s="45"/>
    </row>
    <row r="15" spans="1:9" s="24" customFormat="1" ht="12">
      <c r="A15" s="47" t="s">
        <v>48</v>
      </c>
      <c r="B15" s="51">
        <v>56.524799026500169</v>
      </c>
      <c r="C15" s="51">
        <v>21.437646296211302</v>
      </c>
      <c r="D15" s="51">
        <v>35.087152730288842</v>
      </c>
      <c r="E15" s="51">
        <v>29.854602137137579</v>
      </c>
      <c r="F15" s="51">
        <v>26.670196889362568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6.0860789240330329</v>
      </c>
      <c r="C17" s="51">
        <v>4.2893122527281902</v>
      </c>
      <c r="D17" s="51">
        <v>7.466620314132431</v>
      </c>
      <c r="E17" s="51">
        <v>4.5831564586948463</v>
      </c>
      <c r="F17" s="51">
        <v>9.2402624473751978</v>
      </c>
      <c r="G17" s="45"/>
      <c r="H17" s="45"/>
      <c r="I17" s="45"/>
    </row>
    <row r="18" spans="1:9" s="24" customFormat="1" ht="12">
      <c r="A18" s="47" t="s">
        <v>46</v>
      </c>
      <c r="B18" s="51">
        <v>3.5293693550789005</v>
      </c>
      <c r="C18" s="51">
        <v>2.1321810284862575</v>
      </c>
      <c r="D18" s="51">
        <v>4.6028956762367006</v>
      </c>
      <c r="E18" s="51">
        <v>2.7224810540957689</v>
      </c>
      <c r="F18" s="51">
        <v>5.2227859103806269</v>
      </c>
      <c r="G18" s="45"/>
      <c r="H18" s="45"/>
      <c r="I18" s="45"/>
    </row>
    <row r="19" spans="1:9" s="24" customFormat="1" ht="12">
      <c r="A19" s="47" t="s">
        <v>47</v>
      </c>
      <c r="B19" s="51">
        <v>0.47691715717395006</v>
      </c>
      <c r="C19" s="51">
        <v>0.49082077949358477</v>
      </c>
      <c r="D19" s="51">
        <v>0.46623434209779213</v>
      </c>
      <c r="E19" s="51">
        <v>0.50504581812771421</v>
      </c>
      <c r="F19" s="51">
        <v>0.41788353371017567</v>
      </c>
      <c r="G19" s="45"/>
      <c r="H19" s="45"/>
      <c r="I19" s="45"/>
    </row>
    <row r="20" spans="1:9" s="24" customFormat="1" ht="12">
      <c r="A20" s="47" t="s">
        <v>48</v>
      </c>
      <c r="B20" s="51">
        <v>3.0336267261280803</v>
      </c>
      <c r="C20" s="51">
        <v>2.6479520037355182</v>
      </c>
      <c r="D20" s="51">
        <v>3.329958979993517</v>
      </c>
      <c r="E20" s="51">
        <v>2.3657212227267932</v>
      </c>
      <c r="F20" s="51">
        <v>4.4353600707047454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64.970753492492889</v>
      </c>
      <c r="C25" s="51">
        <v>64.372971323887057</v>
      </c>
      <c r="D25" s="51">
        <v>65.183515288567023</v>
      </c>
      <c r="E25" s="51">
        <v>66.621981694679334</v>
      </c>
      <c r="F25" s="51">
        <v>63.164327713149561</v>
      </c>
      <c r="G25" s="45"/>
      <c r="H25" s="45"/>
      <c r="I25" s="45"/>
    </row>
    <row r="26" spans="1:9" s="24" customFormat="1" ht="12">
      <c r="A26" s="56" t="s">
        <v>4</v>
      </c>
      <c r="B26" s="51">
        <v>2.4319037894061131</v>
      </c>
      <c r="C26" s="51">
        <v>4.5410713401106886</v>
      </c>
      <c r="D26" s="51">
        <v>1.6812118151778854</v>
      </c>
      <c r="E26" s="51">
        <v>0.37416194468678371</v>
      </c>
      <c r="F26" s="51">
        <v>4.683051093341696</v>
      </c>
      <c r="G26" s="45"/>
      <c r="H26" s="45"/>
      <c r="I26" s="45"/>
    </row>
    <row r="27" spans="1:9" s="24" customFormat="1" ht="12">
      <c r="A27" s="56" t="s">
        <v>5</v>
      </c>
      <c r="B27" s="51">
        <v>32.597342718101054</v>
      </c>
      <c r="C27" s="51">
        <v>31.085957336002242</v>
      </c>
      <c r="D27" s="51">
        <v>33.135272896255188</v>
      </c>
      <c r="E27" s="51">
        <v>33.003856360633847</v>
      </c>
      <c r="F27" s="51">
        <v>32.152621193508793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37.677097062822327</v>
      </c>
      <c r="C34" s="51">
        <v>31.999262379832988</v>
      </c>
      <c r="D34" s="51">
        <v>40.183229903329526</v>
      </c>
      <c r="E34" s="51">
        <v>39.574708955436947</v>
      </c>
      <c r="F34" s="51">
        <v>35.701773915806065</v>
      </c>
      <c r="G34" s="45"/>
      <c r="H34" s="45"/>
      <c r="I34" s="45"/>
    </row>
    <row r="35" spans="1:9" s="24" customFormat="1" ht="12">
      <c r="A35" s="56" t="s">
        <v>117</v>
      </c>
      <c r="B35" s="51">
        <v>37.677097062822327</v>
      </c>
      <c r="C35" s="51">
        <v>31.999262379832988</v>
      </c>
      <c r="D35" s="51">
        <v>40.183229903329526</v>
      </c>
      <c r="E35" s="51">
        <v>39.574708955436947</v>
      </c>
      <c r="F35" s="51">
        <v>35.701773915806065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8.9540742976528342</v>
      </c>
      <c r="C37" s="51">
        <v>11.652129919387392</v>
      </c>
      <c r="D37" s="51">
        <v>7.7631826678909039</v>
      </c>
      <c r="E37" s="51">
        <v>7.2510291419145236</v>
      </c>
      <c r="F37" s="51">
        <v>10.726862784928146</v>
      </c>
      <c r="G37" s="45"/>
      <c r="H37" s="45"/>
      <c r="I37" s="45"/>
    </row>
    <row r="38" spans="1:9" s="24" customFormat="1" ht="12">
      <c r="A38" s="56" t="s">
        <v>5</v>
      </c>
      <c r="B38" s="51">
        <v>53.368828639524835</v>
      </c>
      <c r="C38" s="51">
        <v>56.348607700779617</v>
      </c>
      <c r="D38" s="51">
        <v>52.053587428779558</v>
      </c>
      <c r="E38" s="51">
        <v>53.174261902648531</v>
      </c>
      <c r="F38" s="51">
        <v>53.571363299265798</v>
      </c>
      <c r="G38" s="45"/>
      <c r="H38" s="45"/>
      <c r="I38" s="45"/>
    </row>
    <row r="39" spans="1:9" s="24" customFormat="1" ht="12">
      <c r="A39" s="56" t="s">
        <v>119</v>
      </c>
      <c r="B39" s="51">
        <v>42.301547460686542</v>
      </c>
      <c r="C39" s="51">
        <v>52.338918146502124</v>
      </c>
      <c r="D39" s="51">
        <v>37.871164099326904</v>
      </c>
      <c r="E39" s="51">
        <v>44.588957823294137</v>
      </c>
      <c r="F39" s="51">
        <v>39.920462764933426</v>
      </c>
      <c r="G39" s="45"/>
      <c r="H39" s="45"/>
      <c r="I39" s="45"/>
    </row>
    <row r="40" spans="1:9" s="24" customFormat="1" ht="12">
      <c r="A40" s="56" t="s">
        <v>120</v>
      </c>
      <c r="B40" s="51">
        <v>11.067281178838293</v>
      </c>
      <c r="C40" s="51">
        <v>4.009689554277494</v>
      </c>
      <c r="D40" s="51">
        <v>14.182423329452657</v>
      </c>
      <c r="E40" s="51">
        <v>8.5853040793544082</v>
      </c>
      <c r="F40" s="51">
        <v>13.650900534332406</v>
      </c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1.9815893451978361</v>
      </c>
      <c r="C48" s="51">
        <v>1.620556454730139</v>
      </c>
      <c r="D48" s="51">
        <v>2.1274608827511701</v>
      </c>
      <c r="E48" s="51">
        <v>1.7454285253259598</v>
      </c>
      <c r="F48" s="51">
        <v>2.5635050098288574</v>
      </c>
      <c r="G48" s="45"/>
      <c r="H48" s="45"/>
      <c r="I48" s="45"/>
    </row>
    <row r="49" spans="1:9" s="24" customFormat="1" ht="12">
      <c r="A49" s="56" t="s">
        <v>22</v>
      </c>
      <c r="B49" s="51">
        <v>21.174786828955945</v>
      </c>
      <c r="C49" s="51">
        <v>16.8222245639368</v>
      </c>
      <c r="D49" s="51">
        <v>23.305355754716352</v>
      </c>
      <c r="E49" s="51">
        <v>17.045807731436042</v>
      </c>
      <c r="F49" s="51">
        <v>29.222468221269516</v>
      </c>
      <c r="G49" s="45"/>
      <c r="H49" s="45"/>
      <c r="I49" s="45"/>
    </row>
    <row r="50" spans="1:9" s="24" customFormat="1" ht="12">
      <c r="A50" s="56" t="s">
        <v>121</v>
      </c>
      <c r="B50" s="51">
        <v>21.174786828955909</v>
      </c>
      <c r="C50" s="51">
        <v>16.822224563936796</v>
      </c>
      <c r="D50" s="51">
        <v>23.305355754716341</v>
      </c>
      <c r="E50" s="51">
        <v>17.045807731436053</v>
      </c>
      <c r="F50" s="51">
        <v>29.222468221269519</v>
      </c>
      <c r="G50" s="45"/>
      <c r="H50" s="45"/>
      <c r="I50" s="45"/>
    </row>
    <row r="51" spans="1:9" s="24" customFormat="1" ht="12">
      <c r="A51" s="56" t="s">
        <v>79</v>
      </c>
      <c r="B51" s="51">
        <v>18.353550532814552</v>
      </c>
      <c r="C51" s="51">
        <v>16.483703439696505</v>
      </c>
      <c r="D51" s="51">
        <v>19.230141746021928</v>
      </c>
      <c r="E51" s="51">
        <v>14.095422325570578</v>
      </c>
      <c r="F51" s="51">
        <v>26.878020388333006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26.610584126061891</v>
      </c>
      <c r="C56" s="51">
        <v>34.500915777644096</v>
      </c>
      <c r="D56" s="51">
        <v>24.917469781800385</v>
      </c>
      <c r="E56" s="51">
        <v>17.909170367979225</v>
      </c>
      <c r="F56" s="51">
        <v>31.575005367118976</v>
      </c>
      <c r="G56" s="45"/>
      <c r="H56" s="45"/>
      <c r="I56" s="45"/>
    </row>
    <row r="57" spans="1:9" s="24" customFormat="1" ht="12">
      <c r="A57" s="56" t="s">
        <v>9</v>
      </c>
      <c r="B57" s="51">
        <v>3.8421863917377785</v>
      </c>
      <c r="C57" s="51">
        <v>2.7266854213149068</v>
      </c>
      <c r="D57" s="51">
        <v>4.7757138098663727</v>
      </c>
      <c r="E57" s="51">
        <v>2.8747551148597266</v>
      </c>
      <c r="F57" s="51">
        <v>5.8903156962621397</v>
      </c>
      <c r="G57" s="45"/>
      <c r="H57" s="45"/>
      <c r="I57" s="45"/>
    </row>
    <row r="58" spans="1:9" s="24" customFormat="1" ht="12">
      <c r="A58" s="56" t="s">
        <v>10</v>
      </c>
      <c r="B58" s="51">
        <v>3.08743625063489</v>
      </c>
      <c r="C58" s="51">
        <v>2.5517386845471952</v>
      </c>
      <c r="D58" s="51">
        <v>3.5408904125507767</v>
      </c>
      <c r="E58" s="51">
        <v>2.4364323372557499</v>
      </c>
      <c r="F58" s="51">
        <v>4.4788592284969813</v>
      </c>
      <c r="G58" s="45"/>
      <c r="H58" s="45"/>
      <c r="I58" s="45"/>
    </row>
    <row r="59" spans="1:9" s="24" customFormat="1" ht="12">
      <c r="A59" s="56" t="s">
        <v>11</v>
      </c>
      <c r="B59" s="51">
        <v>58.546267791630122</v>
      </c>
      <c r="C59" s="51">
        <v>25.948370530533321</v>
      </c>
      <c r="D59" s="51">
        <v>69.430905372917678</v>
      </c>
      <c r="E59" s="51">
        <v>43.791599755288246</v>
      </c>
      <c r="F59" s="51">
        <v>75.115056972212713</v>
      </c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4.4907790964491996</v>
      </c>
      <c r="C61" s="51">
        <v>3.1843022822983147</v>
      </c>
      <c r="D61" s="51">
        <v>5.5570708526895132</v>
      </c>
      <c r="E61" s="51">
        <v>3.0773714594536048</v>
      </c>
      <c r="F61" s="51">
        <v>7.3514091068469929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15.134398626867258</v>
      </c>
      <c r="C67" s="51">
        <v>15.218265820669824</v>
      </c>
      <c r="D67" s="51">
        <v>15.083157215219645</v>
      </c>
      <c r="E67" s="51">
        <v>13.616968867213378</v>
      </c>
      <c r="F67" s="51">
        <v>16.833008574647121</v>
      </c>
      <c r="G67" s="45"/>
      <c r="H67" s="45"/>
      <c r="I67" s="45"/>
    </row>
    <row r="68" spans="1:9" s="24" customFormat="1" ht="12">
      <c r="A68" s="56" t="s">
        <v>5</v>
      </c>
      <c r="B68" s="51">
        <v>84.865601373132748</v>
      </c>
      <c r="C68" s="51">
        <v>84.781734179330172</v>
      </c>
      <c r="D68" s="51">
        <v>84.916842784780357</v>
      </c>
      <c r="E68" s="51">
        <v>86.383031132786627</v>
      </c>
      <c r="F68" s="51">
        <v>83.166991425352876</v>
      </c>
      <c r="G68" s="45"/>
      <c r="H68" s="45"/>
      <c r="I68" s="45"/>
    </row>
    <row r="69" spans="1:9" s="24" customFormat="1" ht="12">
      <c r="A69" s="59" t="s">
        <v>15</v>
      </c>
      <c r="B69" s="51">
        <v>84.865601373132748</v>
      </c>
      <c r="C69" s="51">
        <v>84.781734179330172</v>
      </c>
      <c r="D69" s="51">
        <v>84.916842784780357</v>
      </c>
      <c r="E69" s="51">
        <v>86.383031132786627</v>
      </c>
      <c r="F69" s="51">
        <v>83.166991425352876</v>
      </c>
      <c r="G69" s="45"/>
      <c r="H69" s="45"/>
      <c r="I69" s="45"/>
    </row>
    <row r="70" spans="1:9" s="24" customFormat="1" ht="12">
      <c r="A70" s="59" t="s">
        <v>16</v>
      </c>
      <c r="B70" s="51"/>
      <c r="C70" s="51"/>
      <c r="D70" s="51"/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42.71195095519537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40.131596481094846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23.2542959905091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20.906687001943013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30.149451197172684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41.668592041607809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43.450032650885021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45.559516078180053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46.088039788216236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32.332233688524767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31.917382276108679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32.648346388551843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28.665661342754913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30.622468054913032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28.665661342754913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32.332233688524767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26.249260415889342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26.837853656621004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25.03220573672219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37.926090256704533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38.136257494937979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37.888610350708845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37.888610350708845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6.0860789240330266</v>
      </c>
      <c r="C109" s="51">
        <v>4.2893122527281911</v>
      </c>
      <c r="D109" s="51">
        <v>7.4666203141324186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3.9107476450375809</v>
      </c>
      <c r="C110" s="51">
        <v>3.7736149162323067</v>
      </c>
      <c r="D110" s="51">
        <v>3.968438988457089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26.146608044023424</v>
      </c>
      <c r="C111" s="51">
        <v>0</v>
      </c>
      <c r="D111" s="51">
        <v>30.18687607175562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7.2216407451254492</v>
      </c>
      <c r="C112" s="51">
        <v>6.5858228242450894</v>
      </c>
      <c r="D112" s="51">
        <v>7.9066559590402816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3.1182443691753683</v>
      </c>
      <c r="C113" s="51">
        <v>1.3746921934905183</v>
      </c>
      <c r="D113" s="51">
        <v>3.607648117307499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4.4039871746215526</v>
      </c>
      <c r="C114" s="51">
        <v>3.9267720688766961</v>
      </c>
      <c r="D114" s="51">
        <v>5.0319532113288661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26.964221328017519</v>
      </c>
      <c r="C121" s="51">
        <v>27.588794483909258</v>
      </c>
      <c r="D121" s="51">
        <v>17.326470191244006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6.4772631733014823</v>
      </c>
      <c r="C122" s="51">
        <v>5.09368419994831</v>
      </c>
      <c r="D122" s="51">
        <v>27.827187833784027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17.511275385822014</v>
      </c>
      <c r="C123" s="51">
        <v>17.299537492877519</v>
      </c>
      <c r="D123" s="51">
        <v>20.778590189816995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6.7388207362230226</v>
      </c>
      <c r="C124" s="51">
        <v>6.9517785683613944</v>
      </c>
      <c r="D124" s="51">
        <v>3.4526811232485453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42.308419376635101</v>
      </c>
      <c r="C125" s="51">
        <v>43.066205254902357</v>
      </c>
      <c r="D125" s="51">
        <v>30.615070661906497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18.376627475982072</v>
      </c>
      <c r="C130" s="51">
        <v>18.475642309813001</v>
      </c>
      <c r="D130" s="51">
        <v>16.167234154916812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1.9952321802946631</v>
      </c>
      <c r="C131" s="51">
        <v>2.0846492980628861</v>
      </c>
      <c r="D131" s="51">
        <v>0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20.901619268626749</v>
      </c>
      <c r="C132" s="51">
        <v>20.400099629158998</v>
      </c>
      <c r="D132" s="51">
        <v>32.092408556977581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3.3992330205844974</v>
      </c>
      <c r="C133" s="51">
        <v>3.50274782108389</v>
      </c>
      <c r="D133" s="51">
        <v>1.0894285195209403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55.327288054511982</v>
      </c>
      <c r="C134" s="51">
        <v>55.536860941881159</v>
      </c>
      <c r="D134" s="51">
        <v>50.650928768584635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33.562478599501858</v>
      </c>
      <c r="C139" s="51">
        <v>34.831292472708846</v>
      </c>
      <c r="D139" s="51">
        <v>17.838144035719044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9.921021005842114</v>
      </c>
      <c r="C140" s="51">
        <v>7.4850553532884136</v>
      </c>
      <c r="D140" s="51">
        <v>40.109797874922307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14.906312742852593</v>
      </c>
      <c r="C141" s="51">
        <v>14.835426874820277</v>
      </c>
      <c r="D141" s="51">
        <v>15.784797072447383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9.3047849991054079</v>
      </c>
      <c r="C142" s="51">
        <v>9.6928277435818284</v>
      </c>
      <c r="D142" s="51">
        <v>4.495794438674916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32.305402652697836</v>
      </c>
      <c r="C143" s="51">
        <v>33.155397555600551</v>
      </c>
      <c r="D143" s="51">
        <v>21.771466578236407</v>
      </c>
      <c r="E143" s="53"/>
      <c r="F143" s="53"/>
      <c r="G143" s="45"/>
      <c r="H143" s="45"/>
      <c r="I143" s="45"/>
    </row>
    <row r="144" spans="1:9" s="24" customFormat="1" ht="12"/>
    <row r="145" s="24" customFormat="1" ht="12"/>
    <row r="146" s="24" customFormat="1" ht="12"/>
    <row r="147" s="24" customFormat="1" ht="12"/>
    <row r="148" s="24" customFormat="1" ht="12"/>
    <row r="149" s="24" customFormat="1" ht="12"/>
    <row r="150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5"/>
  <dimension ref="A1:I144"/>
  <sheetViews>
    <sheetView workbookViewId="0">
      <selection sqref="A1:IV65536"/>
    </sheetView>
  </sheetViews>
  <sheetFormatPr defaultRowHeight="12.75"/>
  <cols>
    <col min="1" max="1" width="57.285156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195</v>
      </c>
      <c r="B1" s="82" t="s">
        <v>196</v>
      </c>
      <c r="C1" s="82"/>
    </row>
    <row r="2" spans="1:9" s="24" customFormat="1" ht="12">
      <c r="B2" s="25"/>
      <c r="C2" s="25"/>
    </row>
    <row r="3" spans="1:9" s="24" customFormat="1" ht="12">
      <c r="A3" s="25" t="s">
        <v>197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48">
        <v>4089.1473830184514</v>
      </c>
      <c r="C12" s="48">
        <v>2018.3940912266262</v>
      </c>
      <c r="D12" s="48">
        <v>2070.7532917918256</v>
      </c>
      <c r="E12" s="48">
        <v>2827.3529699745104</v>
      </c>
      <c r="F12" s="48">
        <v>1261.7944130439425</v>
      </c>
      <c r="G12" s="45"/>
      <c r="H12" s="45"/>
      <c r="I12" s="45"/>
    </row>
    <row r="13" spans="1:9" s="24" customFormat="1" ht="12">
      <c r="A13" s="47" t="s">
        <v>46</v>
      </c>
      <c r="B13" s="48">
        <v>2225.2809403775609</v>
      </c>
      <c r="C13" s="48">
        <v>922.12024980652961</v>
      </c>
      <c r="D13" s="48">
        <v>1303.1606905710307</v>
      </c>
      <c r="E13" s="48">
        <v>1438.6841922721496</v>
      </c>
      <c r="F13" s="48">
        <v>786.59674810541105</v>
      </c>
      <c r="G13" s="45"/>
      <c r="H13" s="45"/>
      <c r="I13" s="45"/>
    </row>
    <row r="14" spans="1:9" s="24" customFormat="1" ht="12">
      <c r="A14" s="47" t="s">
        <v>47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5"/>
      <c r="H14" s="45"/>
      <c r="I14" s="45"/>
    </row>
    <row r="15" spans="1:9" s="24" customFormat="1" ht="12">
      <c r="A15" s="47" t="s">
        <v>48</v>
      </c>
      <c r="B15" s="48">
        <v>1863.8664426408911</v>
      </c>
      <c r="C15" s="48">
        <v>1096.2738414200965</v>
      </c>
      <c r="D15" s="48">
        <v>767.59260122079456</v>
      </c>
      <c r="E15" s="48">
        <v>1388.6687777023603</v>
      </c>
      <c r="F15" s="48">
        <v>475.19766493853132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32.699609753601166</v>
      </c>
      <c r="C17" s="51">
        <v>36.808176941496299</v>
      </c>
      <c r="D17" s="51">
        <v>29.512266897803492</v>
      </c>
      <c r="E17" s="51">
        <v>28.180430705595821</v>
      </c>
      <c r="F17" s="51">
        <v>51.673926859632942</v>
      </c>
      <c r="G17" s="45"/>
      <c r="H17" s="45"/>
      <c r="I17" s="45"/>
    </row>
    <row r="18" spans="1:9" s="24" customFormat="1" ht="12">
      <c r="A18" s="47" t="s">
        <v>46</v>
      </c>
      <c r="B18" s="51">
        <v>17.794863213944598</v>
      </c>
      <c r="C18" s="51">
        <v>16.816123998653012</v>
      </c>
      <c r="D18" s="51">
        <v>18.57257755586101</v>
      </c>
      <c r="E18" s="51">
        <v>14.339468972608296</v>
      </c>
      <c r="F18" s="51">
        <v>32.213284834229647</v>
      </c>
      <c r="G18" s="45"/>
      <c r="H18" s="45"/>
      <c r="I18" s="45"/>
    </row>
    <row r="19" spans="1:9" s="24" customFormat="1" ht="12">
      <c r="A19" s="47" t="s">
        <v>47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45"/>
      <c r="H19" s="45"/>
      <c r="I19" s="45"/>
    </row>
    <row r="20" spans="1:9" s="24" customFormat="1" ht="12">
      <c r="A20" s="47" t="s">
        <v>48</v>
      </c>
      <c r="B20" s="51">
        <v>14.904746539656571</v>
      </c>
      <c r="C20" s="51">
        <v>19.99205294284328</v>
      </c>
      <c r="D20" s="51">
        <v>10.939689341942476</v>
      </c>
      <c r="E20" s="51">
        <v>13.84096173298752</v>
      </c>
      <c r="F20" s="51">
        <v>19.460642025403292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61.021488580705672</v>
      </c>
      <c r="C25" s="51">
        <v>65.976876348499601</v>
      </c>
      <c r="D25" s="51">
        <v>57.51504195490692</v>
      </c>
      <c r="E25" s="51">
        <v>59.931622024921538</v>
      </c>
      <c r="F25" s="51">
        <v>63.014852765428451</v>
      </c>
      <c r="G25" s="45"/>
      <c r="H25" s="45"/>
      <c r="I25" s="45"/>
    </row>
    <row r="26" spans="1:9" s="24" customFormat="1" ht="12">
      <c r="A26" s="56" t="s">
        <v>4</v>
      </c>
      <c r="B26" s="51">
        <v>2.6908312729225927</v>
      </c>
      <c r="C26" s="51">
        <v>3.382059649429249</v>
      </c>
      <c r="D26" s="51">
        <v>2.2017160871826227</v>
      </c>
      <c r="E26" s="51">
        <v>2.2741696579440824</v>
      </c>
      <c r="F26" s="51">
        <v>3.4529046992874797</v>
      </c>
      <c r="G26" s="45"/>
      <c r="H26" s="45"/>
      <c r="I26" s="45"/>
    </row>
    <row r="27" spans="1:9" s="24" customFormat="1" ht="12">
      <c r="A27" s="56" t="s">
        <v>5</v>
      </c>
      <c r="B27" s="51">
        <v>36.287680146371734</v>
      </c>
      <c r="C27" s="51">
        <v>30.641064002071172</v>
      </c>
      <c r="D27" s="51">
        <v>40.283241957910462</v>
      </c>
      <c r="E27" s="51">
        <v>37.794208317134391</v>
      </c>
      <c r="F27" s="51">
        <v>33.532242535284091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33.207400656680754</v>
      </c>
      <c r="C34" s="51">
        <v>30.142088685445913</v>
      </c>
      <c r="D34" s="51">
        <v>36.195205913362486</v>
      </c>
      <c r="E34" s="51">
        <v>30.495901339570398</v>
      </c>
      <c r="F34" s="51">
        <v>39.283165114078763</v>
      </c>
      <c r="G34" s="45"/>
      <c r="H34" s="45"/>
      <c r="I34" s="45"/>
    </row>
    <row r="35" spans="1:9" s="24" customFormat="1" ht="12">
      <c r="A35" s="56" t="s">
        <v>117</v>
      </c>
      <c r="B35" s="51">
        <v>33.207400656680754</v>
      </c>
      <c r="C35" s="51">
        <v>30.142088685445913</v>
      </c>
      <c r="D35" s="51">
        <v>36.195205913362486</v>
      </c>
      <c r="E35" s="51">
        <v>30.495901339570398</v>
      </c>
      <c r="F35" s="51">
        <v>39.283165114078763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2.3205096410037926</v>
      </c>
      <c r="C37" s="51">
        <v>2.6543459396528557</v>
      </c>
      <c r="D37" s="51">
        <v>1.9951144259865616</v>
      </c>
      <c r="E37" s="51">
        <v>2.3054885318230718</v>
      </c>
      <c r="F37" s="51">
        <v>2.3541680382952834</v>
      </c>
      <c r="G37" s="45"/>
      <c r="H37" s="45"/>
      <c r="I37" s="45"/>
    </row>
    <row r="38" spans="1:9" s="24" customFormat="1" ht="12">
      <c r="A38" s="56" t="s">
        <v>5</v>
      </c>
      <c r="B38" s="51">
        <v>64.472089702315472</v>
      </c>
      <c r="C38" s="51">
        <v>67.203565374901245</v>
      </c>
      <c r="D38" s="51">
        <v>61.809679660650943</v>
      </c>
      <c r="E38" s="51">
        <v>67.198610128606532</v>
      </c>
      <c r="F38" s="51">
        <v>58.362666847625952</v>
      </c>
      <c r="G38" s="45"/>
      <c r="H38" s="45"/>
      <c r="I38" s="45"/>
    </row>
    <row r="39" spans="1:9" s="24" customFormat="1" ht="12">
      <c r="A39" s="56" t="s">
        <v>119</v>
      </c>
      <c r="B39" s="51">
        <v>17.769397973786781</v>
      </c>
      <c r="C39" s="51">
        <v>11.055017247239958</v>
      </c>
      <c r="D39" s="51">
        <v>24.314004923551057</v>
      </c>
      <c r="E39" s="51">
        <v>19.764085609739261</v>
      </c>
      <c r="F39" s="51">
        <v>13.299821984718491</v>
      </c>
      <c r="G39" s="45"/>
      <c r="H39" s="45"/>
      <c r="I39" s="45"/>
    </row>
    <row r="40" spans="1:9" s="24" customFormat="1" ht="12">
      <c r="A40" s="56" t="s">
        <v>120</v>
      </c>
      <c r="B40" s="51">
        <v>19.74746210801321</v>
      </c>
      <c r="C40" s="51">
        <v>13.998626786881172</v>
      </c>
      <c r="D40" s="51">
        <v>25.350937562864413</v>
      </c>
      <c r="E40" s="51">
        <v>19.231390860191063</v>
      </c>
      <c r="F40" s="51">
        <v>20.903843496426894</v>
      </c>
      <c r="G40" s="45"/>
      <c r="H40" s="45"/>
      <c r="I40" s="45"/>
    </row>
    <row r="41" spans="1:9" s="24" customFormat="1" ht="12">
      <c r="A41" s="59" t="s">
        <v>52</v>
      </c>
      <c r="B41" s="51">
        <v>26.955229620515482</v>
      </c>
      <c r="C41" s="51">
        <v>42.149921340780111</v>
      </c>
      <c r="D41" s="51">
        <v>12.144737174235479</v>
      </c>
      <c r="E41" s="51">
        <v>28.203133658676201</v>
      </c>
      <c r="F41" s="51">
        <v>24.15900136648057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36.780173078917592</v>
      </c>
      <c r="C48" s="51">
        <v>26.45799890242434</v>
      </c>
      <c r="D48" s="51">
        <v>39.780245840330224</v>
      </c>
      <c r="E48" s="51">
        <v>30.622342929059513</v>
      </c>
      <c r="F48" s="51">
        <v>65.80287830797846</v>
      </c>
      <c r="G48" s="45"/>
      <c r="H48" s="45"/>
      <c r="I48" s="45"/>
    </row>
    <row r="49" spans="1:9" s="24" customFormat="1" ht="12">
      <c r="A49" s="56" t="s">
        <v>22</v>
      </c>
      <c r="B49" s="51">
        <v>91.514912342950836</v>
      </c>
      <c r="C49" s="51">
        <v>94.162764867923045</v>
      </c>
      <c r="D49" s="51">
        <v>88.848917626213591</v>
      </c>
      <c r="E49" s="51">
        <v>87.06533974402933</v>
      </c>
      <c r="F49" s="51">
        <v>99.941126223342181</v>
      </c>
      <c r="G49" s="45"/>
      <c r="H49" s="45"/>
      <c r="I49" s="45"/>
    </row>
    <row r="50" spans="1:9" s="24" customFormat="1" ht="12">
      <c r="A50" s="56" t="s">
        <v>121</v>
      </c>
      <c r="B50" s="51">
        <v>91.514912342950836</v>
      </c>
      <c r="C50" s="51">
        <v>94.162764867923045</v>
      </c>
      <c r="D50" s="51">
        <v>88.848917626213591</v>
      </c>
      <c r="E50" s="51">
        <v>87.06533974402933</v>
      </c>
      <c r="F50" s="51">
        <v>99.941126223342181</v>
      </c>
      <c r="G50" s="45"/>
      <c r="H50" s="45"/>
      <c r="I50" s="45"/>
    </row>
    <row r="51" spans="1:9" s="24" customFormat="1" ht="12">
      <c r="A51" s="56" t="s">
        <v>79</v>
      </c>
      <c r="B51" s="51">
        <v>72.503431126228165</v>
      </c>
      <c r="C51" s="51">
        <v>81.247268672225303</v>
      </c>
      <c r="D51" s="51">
        <v>66.511826821415127</v>
      </c>
      <c r="E51" s="51">
        <v>64.601367372678226</v>
      </c>
      <c r="F51" s="51">
        <v>92.469824453078402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39.451447043188423</v>
      </c>
      <c r="C56" s="51">
        <v>34.435316646995403</v>
      </c>
      <c r="D56" s="51">
        <v>42.056877834035838</v>
      </c>
      <c r="E56" s="51">
        <v>36.374840820407726</v>
      </c>
      <c r="F56" s="51">
        <v>40.703597647484131</v>
      </c>
      <c r="G56" s="45"/>
      <c r="H56" s="45"/>
      <c r="I56" s="45"/>
    </row>
    <row r="57" spans="1:9" s="24" customFormat="1" ht="12">
      <c r="A57" s="56" t="s">
        <v>9</v>
      </c>
      <c r="B57" s="51">
        <v>25.106060852063877</v>
      </c>
      <c r="C57" s="51">
        <v>29.053141005962136</v>
      </c>
      <c r="D57" s="51">
        <v>21.963240968783225</v>
      </c>
      <c r="E57" s="51">
        <v>22.098909788611149</v>
      </c>
      <c r="F57" s="51">
        <v>39.303266511401247</v>
      </c>
      <c r="G57" s="45"/>
      <c r="H57" s="45"/>
      <c r="I57" s="45"/>
    </row>
    <row r="58" spans="1:9" s="24" customFormat="1" ht="12">
      <c r="A58" s="56" t="s">
        <v>10</v>
      </c>
      <c r="B58" s="51">
        <v>8.4722997816010164</v>
      </c>
      <c r="C58" s="51">
        <v>6.3210690108529466</v>
      </c>
      <c r="D58" s="51">
        <v>9.9868045096321421</v>
      </c>
      <c r="E58" s="51">
        <v>7.7008956077400672</v>
      </c>
      <c r="F58" s="51">
        <v>12.858725723189766</v>
      </c>
      <c r="G58" s="45"/>
      <c r="H58" s="45"/>
      <c r="I58" s="45"/>
    </row>
    <row r="59" spans="1:9" s="24" customFormat="1" ht="12">
      <c r="A59" s="56" t="s">
        <v>11</v>
      </c>
      <c r="B59" s="51">
        <v>100</v>
      </c>
      <c r="C59" s="51">
        <v>100</v>
      </c>
      <c r="D59" s="51">
        <v>100</v>
      </c>
      <c r="E59" s="51">
        <v>100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98.678519840100549</v>
      </c>
      <c r="C60" s="51">
        <v>99.357793156229278</v>
      </c>
      <c r="D60" s="51">
        <v>96.302241903208099</v>
      </c>
      <c r="E60" s="51">
        <v>99.013276566438904</v>
      </c>
      <c r="F60" s="51">
        <v>97.689823103900139</v>
      </c>
      <c r="G60" s="45"/>
      <c r="H60" s="45"/>
      <c r="I60" s="45"/>
    </row>
    <row r="61" spans="1:9" s="24" customFormat="1" ht="12">
      <c r="A61" s="56" t="s">
        <v>12</v>
      </c>
      <c r="B61" s="51">
        <v>25.842243605187281</v>
      </c>
      <c r="C61" s="51">
        <v>29.268057392590187</v>
      </c>
      <c r="D61" s="51">
        <v>23.174591661579193</v>
      </c>
      <c r="E61" s="51">
        <v>22.36663259073179</v>
      </c>
      <c r="F61" s="51">
        <v>39.551510076678973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1.8783804999528868</v>
      </c>
      <c r="C67" s="51">
        <v>2.042236517268583</v>
      </c>
      <c r="D67" s="51">
        <v>1.644361744096217</v>
      </c>
      <c r="E67" s="51">
        <v>2.3379354115203452</v>
      </c>
      <c r="F67" s="51">
        <v>0.53542449570558137</v>
      </c>
      <c r="G67" s="45"/>
      <c r="H67" s="45"/>
      <c r="I67" s="45"/>
    </row>
    <row r="68" spans="1:9" s="24" customFormat="1" ht="12">
      <c r="A68" s="56" t="s">
        <v>5</v>
      </c>
      <c r="B68" s="51">
        <v>98.121619500047117</v>
      </c>
      <c r="C68" s="51">
        <v>97.957763482731409</v>
      </c>
      <c r="D68" s="51">
        <v>98.35563825590377</v>
      </c>
      <c r="E68" s="51">
        <v>97.662064588479652</v>
      </c>
      <c r="F68" s="51">
        <v>99.464575504294416</v>
      </c>
      <c r="G68" s="45"/>
      <c r="H68" s="45"/>
      <c r="I68" s="45"/>
    </row>
    <row r="69" spans="1:9" s="24" customFormat="1" ht="12">
      <c r="A69" s="59" t="s">
        <v>15</v>
      </c>
      <c r="B69" s="51">
        <v>38.984385125454637</v>
      </c>
      <c r="C69" s="51">
        <v>20.353839202560156</v>
      </c>
      <c r="D69" s="51">
        <v>65.592484414272704</v>
      </c>
      <c r="E69" s="51">
        <v>40.240010465262877</v>
      </c>
      <c r="F69" s="51">
        <v>35.315074784653163</v>
      </c>
      <c r="G69" s="45"/>
      <c r="H69" s="45"/>
      <c r="I69" s="45"/>
    </row>
    <row r="70" spans="1:9" s="24" customFormat="1" ht="12">
      <c r="A70" s="59" t="s">
        <v>16</v>
      </c>
      <c r="B70" s="51">
        <v>59.137234374592481</v>
      </c>
      <c r="C70" s="51">
        <v>77.60392428017127</v>
      </c>
      <c r="D70" s="51">
        <v>32.76315384163108</v>
      </c>
      <c r="E70" s="51">
        <v>57.422054123216782</v>
      </c>
      <c r="F70" s="51">
        <v>64.149500719641253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43.346830683455437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33.306820371312327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34.185001299702677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37.017049560800643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29.838483314554576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24.838943805380925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43.850188434585782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44.46100291234518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42.19700697536053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51.450994024523332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40.661178439543086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27.731029214877452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45.56487379825213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49.359778510519845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45.56487379825213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51.450994024523332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41.438374502505496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45.110923155528617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34.990274389310031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58.817188632185392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63.947965000028681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58.71896817549009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30.708592579147147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77.183938363977973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32.699609753601173</v>
      </c>
      <c r="C109" s="51">
        <v>36.77130270090408</v>
      </c>
      <c r="D109" s="51">
        <v>29.514138300054093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19.396943406621745</v>
      </c>
      <c r="C110" s="51">
        <v>27.897638336719076</v>
      </c>
      <c r="D110" s="51">
        <v>14.948847266367421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47.786367994132142</v>
      </c>
      <c r="C111" s="51">
        <v>15.14954035971925</v>
      </c>
      <c r="D111" s="51">
        <v>51.580738220656897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42.71633545649474</v>
      </c>
      <c r="C112" s="51">
        <v>44.485807724624436</v>
      </c>
      <c r="D112" s="51">
        <v>41.132110487137318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34.622739149963458</v>
      </c>
      <c r="C113" s="51">
        <v>19.526011430170808</v>
      </c>
      <c r="D113" s="51">
        <v>38.395146082831886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28.741563896638073</v>
      </c>
      <c r="C114" s="51">
        <v>36.645208995843433</v>
      </c>
      <c r="D114" s="51">
        <v>19.42067769311474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14.258736130816777</v>
      </c>
      <c r="C121" s="51">
        <v>17.077133001673335</v>
      </c>
      <c r="D121" s="51">
        <v>8.4580794652739453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8.4418757166162894</v>
      </c>
      <c r="C122" s="51">
        <v>6.5494567043801135</v>
      </c>
      <c r="D122" s="51">
        <v>12.336739875329162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23.790854938413631</v>
      </c>
      <c r="C123" s="51">
        <v>20.249917548854103</v>
      </c>
      <c r="D123" s="51">
        <v>31.078601488024237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6.0874620713717977</v>
      </c>
      <c r="C124" s="51">
        <v>5.9135109662469336</v>
      </c>
      <c r="D124" s="51">
        <v>6.4454778809459867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47.421071142781521</v>
      </c>
      <c r="C125" s="51">
        <v>50.209981778845489</v>
      </c>
      <c r="D125" s="51">
        <v>41.681101290426682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11.158844302850426</v>
      </c>
      <c r="C130" s="51">
        <v>12.724902805800298</v>
      </c>
      <c r="D130" s="51">
        <v>8.4659878696390418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2.0030807199947858</v>
      </c>
      <c r="C131" s="51">
        <v>2.6880566427638897</v>
      </c>
      <c r="D131" s="51">
        <v>0.82525638153663794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25.603320566709247</v>
      </c>
      <c r="C132" s="51">
        <v>22.479470897602965</v>
      </c>
      <c r="D132" s="51">
        <v>30.974817648071696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2.7726564623133476</v>
      </c>
      <c r="C133" s="51">
        <v>3.5288837820079162</v>
      </c>
      <c r="D133" s="51">
        <v>1.472314489791962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58.462097948132218</v>
      </c>
      <c r="C134" s="51">
        <v>58.578685871824931</v>
      </c>
      <c r="D134" s="51">
        <v>58.261623610960655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16.683923161094107</v>
      </c>
      <c r="C139" s="51">
        <v>20.13151095479186</v>
      </c>
      <c r="D139" s="51">
        <v>8.4503710256907159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13.479239270900468</v>
      </c>
      <c r="C140" s="51">
        <v>9.2593720088497147</v>
      </c>
      <c r="D140" s="51">
        <v>23.557154377251148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22.372880254616472</v>
      </c>
      <c r="C141" s="51">
        <v>18.685225819042227</v>
      </c>
      <c r="D141" s="51">
        <v>31.179761143380258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8.6807859733393755</v>
      </c>
      <c r="C142" s="51">
        <v>7.5870329010134592</v>
      </c>
      <c r="D142" s="51">
        <v>11.292894346827415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38.783171340049599</v>
      </c>
      <c r="C143" s="51">
        <v>44.336858316302731</v>
      </c>
      <c r="D143" s="51">
        <v>25.519819106850484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6"/>
  <dimension ref="A1:L149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198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199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3184.4358175207053</v>
      </c>
      <c r="C12" s="48">
        <v>932.63321729991912</v>
      </c>
      <c r="D12" s="48">
        <v>2251.8026002207848</v>
      </c>
      <c r="E12" s="48">
        <v>446.48755527670505</v>
      </c>
      <c r="F12" s="48">
        <v>2737.9482622439964</v>
      </c>
      <c r="G12" s="45"/>
      <c r="H12" s="49"/>
      <c r="I12" s="49"/>
      <c r="J12" s="49"/>
      <c r="K12" s="49"/>
      <c r="L12" s="50"/>
    </row>
    <row r="13" spans="1:12" s="24" customFormat="1" ht="12">
      <c r="A13" s="47" t="s">
        <v>86</v>
      </c>
      <c r="B13" s="48">
        <v>2587.8312461926485</v>
      </c>
      <c r="C13" s="48">
        <v>700.32698016183701</v>
      </c>
      <c r="D13" s="48">
        <v>1887.5042660308056</v>
      </c>
      <c r="E13" s="48">
        <v>348.1502541083326</v>
      </c>
      <c r="F13" s="48">
        <v>2239.6809920843134</v>
      </c>
      <c r="G13" s="45"/>
      <c r="H13" s="49"/>
      <c r="I13" s="49"/>
      <c r="J13" s="49"/>
      <c r="K13" s="49"/>
      <c r="L13" s="50"/>
    </row>
    <row r="14" spans="1:12" s="24" customFormat="1" ht="12">
      <c r="A14" s="47" t="s">
        <v>87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5"/>
      <c r="H14" s="49"/>
      <c r="I14" s="49"/>
      <c r="J14" s="49"/>
      <c r="K14" s="49"/>
      <c r="L14" s="50"/>
    </row>
    <row r="15" spans="1:12" s="24" customFormat="1" ht="12">
      <c r="A15" s="47" t="s">
        <v>88</v>
      </c>
      <c r="B15" s="48">
        <v>596.60457132805698</v>
      </c>
      <c r="C15" s="48">
        <v>232.30623713808205</v>
      </c>
      <c r="D15" s="48">
        <v>364.29833418997515</v>
      </c>
      <c r="E15" s="48">
        <v>98.337301168372363</v>
      </c>
      <c r="F15" s="48">
        <v>498.26727015968459</v>
      </c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62.117240018696364</v>
      </c>
      <c r="C17" s="51">
        <v>55.707816093091246</v>
      </c>
      <c r="D17" s="51">
        <v>65.225376056969381</v>
      </c>
      <c r="E17" s="51">
        <v>58.1320999021708</v>
      </c>
      <c r="F17" s="51">
        <v>62.819513508576222</v>
      </c>
      <c r="G17" s="45"/>
      <c r="H17" s="45"/>
      <c r="I17" s="45"/>
    </row>
    <row r="18" spans="1:9" s="24" customFormat="1" ht="12">
      <c r="A18" s="47" t="s">
        <v>86</v>
      </c>
      <c r="B18" s="51">
        <v>50.479564939947373</v>
      </c>
      <c r="C18" s="51">
        <v>41.831757535759564</v>
      </c>
      <c r="D18" s="51">
        <v>54.673165200591846</v>
      </c>
      <c r="E18" s="51">
        <v>45.328710987810304</v>
      </c>
      <c r="F18" s="51">
        <v>51.387264060946528</v>
      </c>
      <c r="G18" s="45"/>
      <c r="H18" s="45"/>
      <c r="I18" s="45"/>
    </row>
    <row r="19" spans="1:9" s="24" customFormat="1" ht="12">
      <c r="A19" s="47" t="s">
        <v>87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45"/>
      <c r="H19" s="45"/>
      <c r="I19" s="45"/>
    </row>
    <row r="20" spans="1:9" s="24" customFormat="1" ht="12">
      <c r="A20" s="47" t="s">
        <v>88</v>
      </c>
      <c r="B20" s="51">
        <v>11.637675078748986</v>
      </c>
      <c r="C20" s="51">
        <v>13.87605855733168</v>
      </c>
      <c r="D20" s="51">
        <v>10.552210856377403</v>
      </c>
      <c r="E20" s="51">
        <v>12.803388914360484</v>
      </c>
      <c r="F20" s="51">
        <v>11.432249447629729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89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40.831419870946924</v>
      </c>
      <c r="C25" s="51">
        <v>45.970303476390264</v>
      </c>
      <c r="D25" s="51">
        <v>38.924722809874091</v>
      </c>
      <c r="E25" s="51">
        <v>46.019488057752852</v>
      </c>
      <c r="F25" s="51">
        <v>40.02495356438294</v>
      </c>
      <c r="G25" s="45"/>
      <c r="H25" s="45"/>
      <c r="I25" s="45"/>
    </row>
    <row r="26" spans="1:9" s="24" customFormat="1" ht="12">
      <c r="A26" s="56" t="s">
        <v>4</v>
      </c>
      <c r="B26" s="51">
        <v>7.1866170117632979</v>
      </c>
      <c r="C26" s="51">
        <v>18.484134005749038</v>
      </c>
      <c r="D26" s="51">
        <v>2.9948617388796266</v>
      </c>
      <c r="E26" s="51">
        <v>5.1802478650025545</v>
      </c>
      <c r="F26" s="51">
        <v>7.4984997891537581</v>
      </c>
      <c r="G26" s="45"/>
      <c r="H26" s="45"/>
      <c r="I26" s="45"/>
    </row>
    <row r="27" spans="1:9" s="24" customFormat="1" ht="12">
      <c r="A27" s="56" t="s">
        <v>5</v>
      </c>
      <c r="B27" s="51">
        <v>51.981963117289787</v>
      </c>
      <c r="C27" s="51">
        <v>35.545562517860695</v>
      </c>
      <c r="D27" s="51">
        <v>58.080415451246267</v>
      </c>
      <c r="E27" s="51">
        <v>48.800264077244584</v>
      </c>
      <c r="F27" s="51">
        <v>52.476546646463319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33.181646678850299</v>
      </c>
      <c r="C34" s="51">
        <v>34.519726740968601</v>
      </c>
      <c r="D34" s="51">
        <v>32.627451602773839</v>
      </c>
      <c r="E34" s="51">
        <v>35.883858960666409</v>
      </c>
      <c r="F34" s="51">
        <v>32.740986724758308</v>
      </c>
      <c r="G34" s="45"/>
      <c r="H34" s="45"/>
      <c r="I34" s="45"/>
    </row>
    <row r="35" spans="1:9" s="24" customFormat="1" ht="12">
      <c r="A35" s="56" t="s">
        <v>200</v>
      </c>
      <c r="B35" s="51">
        <v>33.181646678850299</v>
      </c>
      <c r="C35" s="51">
        <v>34.519726740968601</v>
      </c>
      <c r="D35" s="51">
        <v>32.627451602773839</v>
      </c>
      <c r="E35" s="51">
        <v>35.883858960666409</v>
      </c>
      <c r="F35" s="51">
        <v>32.740986724758308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7.6585532665487452</v>
      </c>
      <c r="C37" s="51">
        <v>17.695161250105997</v>
      </c>
      <c r="D37" s="51">
        <v>3.5016729105329505</v>
      </c>
      <c r="E37" s="51">
        <v>6.180825901735103</v>
      </c>
      <c r="F37" s="51">
        <v>7.8995318444055735</v>
      </c>
      <c r="G37" s="45"/>
      <c r="H37" s="45"/>
      <c r="I37" s="45"/>
    </row>
    <row r="38" spans="1:9" s="24" customFormat="1" ht="12">
      <c r="A38" s="56" t="s">
        <v>5</v>
      </c>
      <c r="B38" s="51">
        <v>59.159800054600943</v>
      </c>
      <c r="C38" s="51">
        <v>47.785112008925402</v>
      </c>
      <c r="D38" s="51">
        <v>63.870875486693215</v>
      </c>
      <c r="E38" s="51">
        <v>57.935315137598472</v>
      </c>
      <c r="F38" s="51">
        <v>59.359481430836112</v>
      </c>
      <c r="G38" s="45"/>
      <c r="H38" s="45"/>
      <c r="I38" s="45"/>
    </row>
    <row r="39" spans="1:9" s="24" customFormat="1" ht="12">
      <c r="A39" s="56" t="s">
        <v>119</v>
      </c>
      <c r="B39" s="51">
        <v>16.916666230635411</v>
      </c>
      <c r="C39" s="51">
        <v>21.093465180864989</v>
      </c>
      <c r="D39" s="51">
        <v>15.186753740710424</v>
      </c>
      <c r="E39" s="51">
        <v>19.883136217365831</v>
      </c>
      <c r="F39" s="51">
        <v>16.432912775377865</v>
      </c>
      <c r="G39" s="45"/>
      <c r="H39" s="45"/>
      <c r="I39" s="45"/>
    </row>
    <row r="40" spans="1:9" s="24" customFormat="1" ht="12">
      <c r="A40" s="56" t="s">
        <v>201</v>
      </c>
      <c r="B40" s="51">
        <v>42.24313382396555</v>
      </c>
      <c r="C40" s="51">
        <v>26.691646828060417</v>
      </c>
      <c r="D40" s="51">
        <v>48.684121745982587</v>
      </c>
      <c r="E40" s="51">
        <v>38.052178920232635</v>
      </c>
      <c r="F40" s="51">
        <v>42.926568655458318</v>
      </c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48.676167178532829</v>
      </c>
      <c r="C48" s="51">
        <v>48.124390185501134</v>
      </c>
      <c r="D48" s="51">
        <v>48.736366922437895</v>
      </c>
      <c r="E48" s="51">
        <v>41.4019541163714</v>
      </c>
      <c r="F48" s="51">
        <v>51.399480131928364</v>
      </c>
      <c r="G48" s="45"/>
      <c r="H48" s="45"/>
      <c r="I48" s="45"/>
    </row>
    <row r="49" spans="1:9" s="24" customFormat="1" ht="12">
      <c r="A49" s="56" t="s">
        <v>22</v>
      </c>
      <c r="B49" s="51">
        <v>90.787055978023361</v>
      </c>
      <c r="C49" s="51">
        <v>94.009174060680294</v>
      </c>
      <c r="D49" s="51">
        <v>89.335301108662208</v>
      </c>
      <c r="E49" s="51">
        <v>93.642807836672944</v>
      </c>
      <c r="F49" s="51">
        <v>90.319616182024902</v>
      </c>
      <c r="G49" s="45"/>
      <c r="H49" s="45"/>
      <c r="I49" s="45"/>
    </row>
    <row r="50" spans="1:9" s="24" customFormat="1" ht="12">
      <c r="A50" s="56" t="s">
        <v>202</v>
      </c>
      <c r="B50" s="51">
        <v>90.787055978023275</v>
      </c>
      <c r="C50" s="51">
        <v>94.009174060680465</v>
      </c>
      <c r="D50" s="51">
        <v>89.335301108662193</v>
      </c>
      <c r="E50" s="51">
        <v>93.642807836672944</v>
      </c>
      <c r="F50" s="51">
        <v>90.319616182024831</v>
      </c>
      <c r="G50" s="45"/>
      <c r="H50" s="45"/>
      <c r="I50" s="45"/>
    </row>
    <row r="51" spans="1:9" s="24" customFormat="1" ht="12">
      <c r="A51" s="56" t="s">
        <v>79</v>
      </c>
      <c r="B51" s="51">
        <v>87.646962243508426</v>
      </c>
      <c r="C51" s="51">
        <v>94.491217726438677</v>
      </c>
      <c r="D51" s="51">
        <v>84.004823654870293</v>
      </c>
      <c r="E51" s="51">
        <v>83.990611588442945</v>
      </c>
      <c r="F51" s="51">
        <v>88.29574513902034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62.249988701820278</v>
      </c>
      <c r="C56" s="51">
        <v>49.375249809100239</v>
      </c>
      <c r="D56" s="51">
        <v>70.589012206751605</v>
      </c>
      <c r="E56" s="51">
        <v>93.973984924160476</v>
      </c>
      <c r="F56" s="51">
        <v>61.599067617538893</v>
      </c>
      <c r="G56" s="45"/>
      <c r="H56" s="45"/>
      <c r="I56" s="45"/>
    </row>
    <row r="57" spans="1:9" s="24" customFormat="1" ht="12">
      <c r="A57" s="56" t="s">
        <v>9</v>
      </c>
      <c r="B57" s="51">
        <v>51.717790607203305</v>
      </c>
      <c r="C57" s="51">
        <v>38.459140109160444</v>
      </c>
      <c r="D57" s="51">
        <v>57.903266514785948</v>
      </c>
      <c r="E57" s="51">
        <v>47.511565142147269</v>
      </c>
      <c r="F57" s="51">
        <v>52.45694230678658</v>
      </c>
      <c r="G57" s="45"/>
      <c r="H57" s="45"/>
      <c r="I57" s="45"/>
    </row>
    <row r="58" spans="1:9" s="24" customFormat="1" ht="12">
      <c r="A58" s="56" t="s">
        <v>10</v>
      </c>
      <c r="B58" s="51">
        <v>23.447654786210929</v>
      </c>
      <c r="C58" s="51">
        <v>21.621595967737392</v>
      </c>
      <c r="D58" s="51">
        <v>24.644999992871274</v>
      </c>
      <c r="E58" s="51">
        <v>23.702224394235557</v>
      </c>
      <c r="F58" s="51">
        <v>23.39806960141798</v>
      </c>
      <c r="G58" s="45"/>
      <c r="H58" s="45"/>
      <c r="I58" s="45"/>
    </row>
    <row r="59" spans="1:9" s="24" customFormat="1" ht="12">
      <c r="A59" s="56" t="s">
        <v>90</v>
      </c>
      <c r="B59" s="51">
        <v>100</v>
      </c>
      <c r="C59" s="51">
        <v>100</v>
      </c>
      <c r="D59" s="51">
        <v>100</v>
      </c>
      <c r="E59" s="51">
        <v>100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53.486248660037496</v>
      </c>
      <c r="C61" s="51">
        <v>40.63785358928255</v>
      </c>
      <c r="D61" s="51">
        <v>59.834767875541928</v>
      </c>
      <c r="E61" s="51">
        <v>48.739459008770268</v>
      </c>
      <c r="F61" s="51">
        <v>54.181419954172483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9.7056233780403307</v>
      </c>
      <c r="C67" s="51">
        <v>15.316667610862769</v>
      </c>
      <c r="D67" s="51">
        <v>6.127565369511041</v>
      </c>
      <c r="E67" s="51">
        <v>9.7232405664126329</v>
      </c>
      <c r="F67" s="51">
        <v>9.7021464754571962</v>
      </c>
      <c r="G67" s="45"/>
      <c r="H67" s="45"/>
      <c r="I67" s="45"/>
    </row>
    <row r="68" spans="1:9" s="24" customFormat="1" ht="12">
      <c r="A68" s="56" t="s">
        <v>5</v>
      </c>
      <c r="B68" s="51">
        <v>90.294376621959685</v>
      </c>
      <c r="C68" s="51">
        <v>84.683332389137234</v>
      </c>
      <c r="D68" s="51">
        <v>93.872434630488954</v>
      </c>
      <c r="E68" s="51">
        <v>90.276759433587372</v>
      </c>
      <c r="F68" s="51">
        <v>90.297853524542788</v>
      </c>
      <c r="G68" s="45"/>
      <c r="H68" s="45"/>
      <c r="I68" s="45"/>
    </row>
    <row r="69" spans="1:9" s="24" customFormat="1" ht="12">
      <c r="A69" s="59" t="s">
        <v>15</v>
      </c>
      <c r="B69" s="51">
        <v>90.294376621959685</v>
      </c>
      <c r="C69" s="51">
        <v>84.683332389137234</v>
      </c>
      <c r="D69" s="51">
        <v>93.872434630488954</v>
      </c>
      <c r="E69" s="51">
        <v>90.276759433587372</v>
      </c>
      <c r="F69" s="51">
        <v>90.297853524542788</v>
      </c>
      <c r="G69" s="45"/>
      <c r="H69" s="45"/>
      <c r="I69" s="45"/>
    </row>
    <row r="70" spans="1:9" s="24" customFormat="1" ht="12">
      <c r="A70" s="59" t="s">
        <v>16</v>
      </c>
      <c r="B70" s="51"/>
      <c r="C70" s="51"/>
      <c r="D70" s="51"/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34.715789397348459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38.978888931585608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39.309497997653573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52.716103858670969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31.179383707224922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38.839291981543454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32.656857955916138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31.811539271791432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40.547222379789034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23.656162252443245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34.732040049046674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15.488598862758195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37.444227094144729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29.287235502395397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37.444227094144729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23.656162252443245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91</v>
      </c>
      <c r="B97" s="51">
        <v>27.062312551956175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36.325644398224775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18.505363495467737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92</v>
      </c>
      <c r="B100" s="51">
        <v>38.938058523581617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61.449046247500419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36.518382161776927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36.518382161776927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62.117240018696428</v>
      </c>
      <c r="C109" s="51">
        <v>55.707818470376921</v>
      </c>
      <c r="D109" s="51">
        <v>65.225376056969168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62.560976241257848</v>
      </c>
      <c r="C110" s="51">
        <v>63.256229545956955</v>
      </c>
      <c r="D110" s="51">
        <v>61.919683298980864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92.699855910507836</v>
      </c>
      <c r="C111" s="51">
        <v>74.737415389403253</v>
      </c>
      <c r="D111" s="51">
        <v>93.199618978582066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78.237680540093663</v>
      </c>
      <c r="C112" s="51">
        <v>84.459503361501916</v>
      </c>
      <c r="D112" s="51">
        <v>75.962514583516651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74.943480757927517</v>
      </c>
      <c r="C113" s="51">
        <v>41.446355665618093</v>
      </c>
      <c r="D113" s="51">
        <v>77.354060541165154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42.673302705146824</v>
      </c>
      <c r="C114" s="51">
        <v>38.798397014252295</v>
      </c>
      <c r="D114" s="51">
        <v>45.09135719117657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26.296410496188255</v>
      </c>
      <c r="C121" s="51">
        <v>25.988389911989469</v>
      </c>
      <c r="D121" s="51">
        <v>26.484259632064074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9.2621757239151723</v>
      </c>
      <c r="C122" s="51">
        <v>1.7848545723740197</v>
      </c>
      <c r="D122" s="51">
        <v>13.822287576948245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19.060551316343375</v>
      </c>
      <c r="C123" s="51">
        <v>10.949619484771473</v>
      </c>
      <c r="D123" s="51">
        <v>24.007076366517378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8.6825653199141826</v>
      </c>
      <c r="C124" s="51">
        <v>5.7428462212455349</v>
      </c>
      <c r="D124" s="51">
        <v>10.475379569127428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36.698297143639046</v>
      </c>
      <c r="C125" s="51">
        <v>55.534289809619494</v>
      </c>
      <c r="D125" s="51">
        <v>25.210996855342877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38.639107225094989</v>
      </c>
      <c r="C130" s="51">
        <v>32.05424548021761</v>
      </c>
      <c r="D130" s="51">
        <v>43.874707414384865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0.76773242079119508</v>
      </c>
      <c r="C131" s="51">
        <v>0.43788552671681602</v>
      </c>
      <c r="D131" s="51">
        <v>1.0299871439247807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15.628160183878276</v>
      </c>
      <c r="C132" s="51">
        <v>5.4833463247014906</v>
      </c>
      <c r="D132" s="51">
        <v>23.694100466099741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1.7849047069230912</v>
      </c>
      <c r="C133" s="51">
        <v>2.3596190517290205</v>
      </c>
      <c r="D133" s="51">
        <v>1.3279607305338756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43.180155195080971</v>
      </c>
      <c r="C134" s="51">
        <v>59.66503847512805</v>
      </c>
      <c r="D134" s="51">
        <v>30.073351468369658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20.311034415876346</v>
      </c>
      <c r="C139" s="51">
        <v>22.24181128023033</v>
      </c>
      <c r="D139" s="51">
        <v>19.281649176040084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13.381417038182372</v>
      </c>
      <c r="C140" s="51">
        <v>2.6168143360863274</v>
      </c>
      <c r="D140" s="51">
        <v>19.120517883451118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20.725032956752496</v>
      </c>
      <c r="C141" s="51">
        <v>14.325896903161617</v>
      </c>
      <c r="D141" s="51">
        <v>24.136704353319892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12.02747033637919</v>
      </c>
      <c r="C142" s="51">
        <v>7.832532295008801</v>
      </c>
      <c r="D142" s="51">
        <v>14.263983204094316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33.555045252809585</v>
      </c>
      <c r="C143" s="51">
        <v>52.982945185512932</v>
      </c>
      <c r="D143" s="51">
        <v>23.19714538309459</v>
      </c>
      <c r="E143" s="53"/>
      <c r="F143" s="53"/>
      <c r="G143" s="45"/>
      <c r="H143" s="45"/>
      <c r="I143" s="45"/>
    </row>
    <row r="144" spans="1:9" s="24" customFormat="1" ht="12"/>
    <row r="145" spans="1:4" s="24" customFormat="1" ht="12">
      <c r="A145" s="75" t="s">
        <v>108</v>
      </c>
    </row>
    <row r="146" spans="1:4" s="24" customFormat="1" ht="12">
      <c r="A146" s="75" t="s">
        <v>93</v>
      </c>
    </row>
    <row r="147" spans="1:4" s="24" customFormat="1" ht="12">
      <c r="A147" s="90" t="s">
        <v>94</v>
      </c>
      <c r="B147" s="90"/>
      <c r="C147" s="90"/>
      <c r="D147" s="90"/>
    </row>
    <row r="148" spans="1:4" s="24" customFormat="1" ht="12">
      <c r="A148" s="90" t="s">
        <v>95</v>
      </c>
      <c r="B148" s="90"/>
      <c r="C148" s="90"/>
      <c r="D148" s="90"/>
    </row>
    <row r="149" spans="1:4" s="24" customFormat="1" ht="12"/>
  </sheetData>
  <mergeCells count="5">
    <mergeCell ref="A147:D147"/>
    <mergeCell ref="A148:D148"/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7"/>
  <dimension ref="A1:F309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6" s="23" customFormat="1" ht="15.75">
      <c r="A1" s="22" t="s">
        <v>203</v>
      </c>
      <c r="B1" s="82" t="s">
        <v>204</v>
      </c>
      <c r="C1" s="82"/>
    </row>
    <row r="2" spans="1:6" s="24" customFormat="1" ht="12">
      <c r="B2" s="25"/>
      <c r="C2" s="25"/>
    </row>
    <row r="3" spans="1:6" s="24" customFormat="1" ht="12">
      <c r="A3" s="25" t="s">
        <v>205</v>
      </c>
    </row>
    <row r="4" spans="1:6" s="24" customFormat="1" ht="12">
      <c r="A4" s="25"/>
    </row>
    <row r="5" spans="1:6" s="24" customFormat="1" ht="12">
      <c r="A5" s="25"/>
    </row>
    <row r="6" spans="1:6" s="24" customFormat="1" ht="12">
      <c r="A6" s="25"/>
    </row>
    <row r="7" spans="1:6" s="24" customFormat="1" ht="12"/>
    <row r="8" spans="1:6" s="45" customFormat="1" ht="12">
      <c r="A8" s="43" t="s">
        <v>51</v>
      </c>
      <c r="B8" s="44"/>
      <c r="C8" s="44"/>
      <c r="D8" s="44"/>
    </row>
    <row r="9" spans="1:6" s="45" customFormat="1" ht="12">
      <c r="A9" s="44"/>
      <c r="B9" s="44"/>
      <c r="C9" s="44"/>
      <c r="D9" s="44"/>
    </row>
    <row r="10" spans="1:6" s="45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</row>
    <row r="11" spans="1:6" s="45" customFormat="1" ht="12">
      <c r="A11" s="88" t="s">
        <v>43</v>
      </c>
      <c r="B11" s="88"/>
      <c r="C11" s="88"/>
      <c r="D11" s="88"/>
      <c r="E11" s="88"/>
      <c r="F11" s="88"/>
    </row>
    <row r="12" spans="1:6" s="45" customFormat="1" ht="12">
      <c r="A12" s="47" t="s">
        <v>45</v>
      </c>
      <c r="B12" s="51">
        <v>3466.9423999999999</v>
      </c>
      <c r="C12" s="51">
        <v>1672.237269</v>
      </c>
      <c r="D12" s="51">
        <v>1794.7053579999999</v>
      </c>
      <c r="E12" s="51">
        <v>2316.8417549999999</v>
      </c>
      <c r="F12" s="51">
        <v>1150.100805</v>
      </c>
    </row>
    <row r="13" spans="1:6" s="45" customFormat="1" ht="12">
      <c r="A13" s="47" t="s">
        <v>46</v>
      </c>
      <c r="B13" s="51">
        <v>2352.6955700000003</v>
      </c>
      <c r="C13" s="51">
        <v>1006.05641</v>
      </c>
      <c r="D13" s="51">
        <v>1346.6392800000001</v>
      </c>
      <c r="E13" s="51">
        <v>1605.2312350000002</v>
      </c>
      <c r="F13" s="51">
        <v>747.46451000000002</v>
      </c>
    </row>
    <row r="14" spans="1:6" s="45" customFormat="1" ht="12">
      <c r="A14" s="47" t="s">
        <v>47</v>
      </c>
      <c r="B14" s="51">
        <v>22.487169999999999</v>
      </c>
      <c r="C14" s="51">
        <v>5.9667979999999998</v>
      </c>
      <c r="D14" s="51">
        <v>16.52037</v>
      </c>
      <c r="E14" s="51">
        <v>19.53323</v>
      </c>
      <c r="F14" s="51">
        <v>2.953948</v>
      </c>
    </row>
    <row r="15" spans="1:6" s="45" customFormat="1" ht="12">
      <c r="A15" s="47" t="s">
        <v>48</v>
      </c>
      <c r="B15" s="51">
        <v>1136.73396</v>
      </c>
      <c r="C15" s="51">
        <v>672.14765899999998</v>
      </c>
      <c r="D15" s="51">
        <v>464.58640800000001</v>
      </c>
      <c r="E15" s="51">
        <v>731.14382000000001</v>
      </c>
      <c r="F15" s="51">
        <v>405.59024499999992</v>
      </c>
    </row>
    <row r="16" spans="1:6" s="45" customFormat="1" ht="12">
      <c r="A16" s="86" t="s">
        <v>44</v>
      </c>
      <c r="B16" s="86"/>
      <c r="C16" s="86"/>
      <c r="D16" s="86"/>
      <c r="E16" s="86"/>
      <c r="F16" s="86"/>
    </row>
    <row r="17" spans="1:6" s="45" customFormat="1" ht="12">
      <c r="A17" s="47" t="s">
        <v>45</v>
      </c>
      <c r="B17" s="51">
        <v>76.197868805367222</v>
      </c>
      <c r="C17" s="51">
        <v>82.807079701343696</v>
      </c>
      <c r="D17" s="51">
        <v>70.923431893381888</v>
      </c>
      <c r="E17" s="51">
        <v>75.585662699443191</v>
      </c>
      <c r="F17" s="51">
        <v>77.461758957703424</v>
      </c>
    </row>
    <row r="18" spans="1:6" s="45" customFormat="1" ht="12">
      <c r="A18" s="47" t="s">
        <v>46</v>
      </c>
      <c r="B18" s="51">
        <v>51.708499218743484</v>
      </c>
      <c r="C18" s="51">
        <v>49.818644083166717</v>
      </c>
      <c r="D18" s="51">
        <v>53.216690324291569</v>
      </c>
      <c r="E18" s="51">
        <v>52.36976863934354</v>
      </c>
      <c r="F18" s="51">
        <v>50.343339863202608</v>
      </c>
    </row>
    <row r="19" spans="1:6" s="45" customFormat="1" ht="12">
      <c r="A19" s="47" t="s">
        <v>47</v>
      </c>
      <c r="B19" s="51">
        <v>0.49423215957207406</v>
      </c>
      <c r="C19" s="51">
        <v>0.29546830865890611</v>
      </c>
      <c r="D19" s="51">
        <v>0.65285442611826738</v>
      </c>
      <c r="E19" s="51">
        <v>0.63726067221653848</v>
      </c>
      <c r="F19" s="51">
        <v>0.19895474114513825</v>
      </c>
    </row>
    <row r="20" spans="1:6" s="45" customFormat="1" ht="12">
      <c r="A20" s="47" t="s">
        <v>48</v>
      </c>
      <c r="B20" s="51">
        <v>24.983600867059558</v>
      </c>
      <c r="C20" s="51">
        <v>33.283904025873369</v>
      </c>
      <c r="D20" s="51">
        <v>18.359594414482679</v>
      </c>
      <c r="E20" s="51">
        <v>23.853157016026937</v>
      </c>
      <c r="F20" s="51">
        <v>27.31737397035025</v>
      </c>
    </row>
    <row r="21" spans="1:6" s="45" customFormat="1" ht="12">
      <c r="A21" s="44"/>
      <c r="B21" s="52"/>
      <c r="C21" s="52"/>
      <c r="D21" s="52"/>
      <c r="E21" s="53"/>
      <c r="F21" s="53"/>
    </row>
    <row r="22" spans="1:6" s="45" customFormat="1" ht="12">
      <c r="A22" s="43" t="s">
        <v>31</v>
      </c>
      <c r="B22" s="52"/>
      <c r="C22" s="52"/>
      <c r="D22" s="52"/>
      <c r="E22" s="53"/>
      <c r="F22" s="53"/>
    </row>
    <row r="23" spans="1:6" s="45" customFormat="1" ht="12">
      <c r="A23" s="44"/>
      <c r="B23" s="52"/>
      <c r="C23" s="52"/>
      <c r="D23" s="52"/>
      <c r="E23" s="53"/>
      <c r="F23" s="53"/>
    </row>
    <row r="24" spans="1:6" s="45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</row>
    <row r="25" spans="1:6" s="45" customFormat="1" ht="12">
      <c r="A25" s="56" t="s">
        <v>49</v>
      </c>
      <c r="B25" s="51">
        <v>80.346017738283066</v>
      </c>
      <c r="C25" s="51">
        <v>87.003850012744309</v>
      </c>
      <c r="D25" s="51">
        <v>75.3720380115453</v>
      </c>
      <c r="E25" s="51">
        <v>79.069650672477707</v>
      </c>
      <c r="F25" s="51">
        <v>83.087095332459327</v>
      </c>
    </row>
    <row r="26" spans="1:6" s="45" customFormat="1" ht="12">
      <c r="A26" s="56" t="s">
        <v>4</v>
      </c>
      <c r="B26" s="51">
        <v>3.7032147767422363</v>
      </c>
      <c r="C26" s="51">
        <v>5.0462965590567626</v>
      </c>
      <c r="D26" s="51">
        <v>2.6998157962539158</v>
      </c>
      <c r="E26" s="51">
        <v>3.2631065143708087</v>
      </c>
      <c r="F26" s="51">
        <v>4.6483772186053356</v>
      </c>
    </row>
    <row r="27" spans="1:6" s="45" customFormat="1" ht="12">
      <c r="A27" s="56" t="s">
        <v>5</v>
      </c>
      <c r="B27" s="51">
        <v>15.950767484974691</v>
      </c>
      <c r="C27" s="51">
        <v>7.9498534281989208</v>
      </c>
      <c r="D27" s="51">
        <v>21.928146192200781</v>
      </c>
      <c r="E27" s="51">
        <v>17.667242813151461</v>
      </c>
      <c r="F27" s="51">
        <v>12.264527448935334</v>
      </c>
    </row>
    <row r="28" spans="1:6" s="45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</row>
    <row r="29" spans="1:6" s="45" customFormat="1" ht="12">
      <c r="A29" s="57" t="s">
        <v>50</v>
      </c>
      <c r="B29" s="58"/>
      <c r="C29" s="58"/>
      <c r="D29" s="58"/>
      <c r="E29" s="53"/>
      <c r="F29" s="58"/>
    </row>
    <row r="30" spans="1:6" s="45" customFormat="1" ht="12">
      <c r="A30" s="44"/>
      <c r="B30" s="52"/>
      <c r="C30" s="52"/>
      <c r="D30" s="52"/>
      <c r="E30" s="53"/>
      <c r="F30" s="53"/>
    </row>
    <row r="31" spans="1:6" s="45" customFormat="1" ht="12">
      <c r="A31" s="43" t="s">
        <v>53</v>
      </c>
      <c r="B31" s="52"/>
      <c r="C31" s="52"/>
      <c r="D31" s="52"/>
      <c r="E31" s="53"/>
      <c r="F31" s="53"/>
    </row>
    <row r="32" spans="1:6" s="45" customFormat="1" ht="12">
      <c r="A32" s="44"/>
      <c r="B32" s="52"/>
      <c r="C32" s="52"/>
      <c r="D32" s="52"/>
      <c r="E32" s="53"/>
      <c r="F32" s="53"/>
    </row>
    <row r="33" spans="1:6" s="45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</row>
    <row r="34" spans="1:6" s="45" customFormat="1" ht="12">
      <c r="A34" s="56" t="s">
        <v>49</v>
      </c>
      <c r="B34" s="51">
        <v>70.313302580394762</v>
      </c>
      <c r="C34" s="51">
        <v>79.183901384511017</v>
      </c>
      <c r="D34" s="51">
        <v>62.048020586563602</v>
      </c>
      <c r="E34" s="51">
        <v>68.670729304945567</v>
      </c>
      <c r="F34" s="51">
        <v>73.622211750386526</v>
      </c>
    </row>
    <row r="35" spans="1:6" s="45" customFormat="1" ht="12">
      <c r="A35" s="56" t="s">
        <v>117</v>
      </c>
      <c r="B35" s="51">
        <v>54.523467133460315</v>
      </c>
      <c r="C35" s="51">
        <v>52.343517647076197</v>
      </c>
      <c r="D35" s="51">
        <v>56.554657591878652</v>
      </c>
      <c r="E35" s="51">
        <v>54.783660871995984</v>
      </c>
      <c r="F35" s="51">
        <v>53.999314434007374</v>
      </c>
    </row>
    <row r="36" spans="1:6" s="45" customFormat="1" ht="12">
      <c r="A36" s="56" t="s">
        <v>118</v>
      </c>
      <c r="B36" s="51">
        <v>15.78983544693445</v>
      </c>
      <c r="C36" s="51">
        <v>26.840383737434809</v>
      </c>
      <c r="D36" s="51">
        <v>5.4933629946849463</v>
      </c>
      <c r="E36" s="51">
        <v>13.887068432949579</v>
      </c>
      <c r="F36" s="51">
        <v>19.622897316379149</v>
      </c>
    </row>
    <row r="37" spans="1:6" s="45" customFormat="1" ht="12">
      <c r="A37" s="56" t="s">
        <v>4</v>
      </c>
      <c r="B37" s="51">
        <v>2.9168505943450342</v>
      </c>
      <c r="C37" s="51">
        <v>3.6211756622438966</v>
      </c>
      <c r="D37" s="51">
        <v>2.2605871108119802</v>
      </c>
      <c r="E37" s="51">
        <v>2.7139067596785438</v>
      </c>
      <c r="F37" s="51">
        <v>3.3256741351467891</v>
      </c>
    </row>
    <row r="38" spans="1:6" s="45" customFormat="1" ht="12">
      <c r="A38" s="56" t="s">
        <v>5</v>
      </c>
      <c r="B38" s="51">
        <v>26.769846825260206</v>
      </c>
      <c r="C38" s="51">
        <v>17.194922953245101</v>
      </c>
      <c r="D38" s="51">
        <v>35.691392302624415</v>
      </c>
      <c r="E38" s="51">
        <v>28.615363935375893</v>
      </c>
      <c r="F38" s="51">
        <v>23.052114114466686</v>
      </c>
    </row>
    <row r="39" spans="1:6" s="45" customFormat="1" ht="12">
      <c r="A39" s="56" t="s">
        <v>119</v>
      </c>
      <c r="B39" s="51">
        <v>12.910909624572936</v>
      </c>
      <c r="C39" s="51">
        <v>6.6219550331048147</v>
      </c>
      <c r="D39" s="51">
        <v>18.770713448775474</v>
      </c>
      <c r="E39" s="51">
        <v>12.687836765959872</v>
      </c>
      <c r="F39" s="51">
        <v>13.360289753036037</v>
      </c>
    </row>
    <row r="40" spans="1:6" s="45" customFormat="1" ht="12">
      <c r="A40" s="56" t="s">
        <v>120</v>
      </c>
      <c r="B40" s="51">
        <v>10.175706120759317</v>
      </c>
      <c r="C40" s="51">
        <v>4.4259993107473319</v>
      </c>
      <c r="D40" s="51">
        <v>15.533062224245056</v>
      </c>
      <c r="E40" s="51">
        <v>11.397705494132895</v>
      </c>
      <c r="F40" s="51">
        <v>7.7140229460147189</v>
      </c>
    </row>
    <row r="41" spans="1:6" s="45" customFormat="1" ht="12">
      <c r="A41" s="59" t="s">
        <v>52</v>
      </c>
      <c r="B41" s="51">
        <v>3.6832310799279502</v>
      </c>
      <c r="C41" s="51">
        <v>6.1469686093929532</v>
      </c>
      <c r="D41" s="51">
        <v>1.3876166296038885</v>
      </c>
      <c r="E41" s="51">
        <v>4.5298216752831273</v>
      </c>
      <c r="F41" s="51">
        <v>1.9778014154159296</v>
      </c>
    </row>
    <row r="42" spans="1:6" s="45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</row>
    <row r="43" spans="1:6" s="45" customFormat="1" ht="12">
      <c r="A43" s="57" t="s">
        <v>50</v>
      </c>
      <c r="B43" s="58"/>
      <c r="C43" s="58"/>
      <c r="D43" s="58"/>
      <c r="E43" s="58"/>
      <c r="F43" s="58"/>
    </row>
    <row r="44" spans="1:6" s="45" customFormat="1" ht="12">
      <c r="A44" s="44"/>
      <c r="B44" s="52"/>
      <c r="C44" s="52"/>
      <c r="D44" s="52"/>
      <c r="E44" s="53"/>
      <c r="F44" s="53"/>
    </row>
    <row r="45" spans="1:6" s="45" customFormat="1" ht="12">
      <c r="A45" s="43" t="s">
        <v>56</v>
      </c>
      <c r="B45" s="52"/>
      <c r="C45" s="52"/>
      <c r="D45" s="52"/>
      <c r="E45" s="53"/>
      <c r="F45" s="53"/>
    </row>
    <row r="46" spans="1:6" s="45" customFormat="1" ht="12">
      <c r="A46" s="44"/>
      <c r="B46" s="52"/>
      <c r="C46" s="52"/>
      <c r="D46" s="52"/>
      <c r="E46" s="53"/>
      <c r="F46" s="53"/>
    </row>
    <row r="47" spans="1:6" s="45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</row>
    <row r="48" spans="1:6" s="45" customFormat="1" ht="12">
      <c r="A48" s="56" t="s">
        <v>21</v>
      </c>
      <c r="B48" s="51">
        <v>60.767718307712485</v>
      </c>
      <c r="C48" s="51">
        <v>68.624454546047986</v>
      </c>
      <c r="D48" s="51">
        <v>57.489003184822963</v>
      </c>
      <c r="E48" s="51">
        <v>61.497561070930907</v>
      </c>
      <c r="F48" s="51">
        <v>59.164782441358923</v>
      </c>
    </row>
    <row r="49" spans="1:6" s="45" customFormat="1" ht="12">
      <c r="A49" s="56" t="s">
        <v>22</v>
      </c>
      <c r="B49" s="51">
        <v>86.824311123103854</v>
      </c>
      <c r="C49" s="51">
        <v>90.422402196309449</v>
      </c>
      <c r="D49" s="51">
        <v>82.638992250142579</v>
      </c>
      <c r="E49" s="51">
        <v>87.752378733136098</v>
      </c>
      <c r="F49" s="51">
        <v>85.157275451565013</v>
      </c>
    </row>
    <row r="50" spans="1:6" s="45" customFormat="1" ht="12">
      <c r="A50" s="56" t="s">
        <v>121</v>
      </c>
      <c r="B50" s="51">
        <v>83.310487397661589</v>
      </c>
      <c r="C50" s="51">
        <v>85.894018101695337</v>
      </c>
      <c r="D50" s="51">
        <v>81.087730730520704</v>
      </c>
      <c r="E50" s="51">
        <v>84.830185679398184</v>
      </c>
      <c r="F50" s="51">
        <v>80.400229263992145</v>
      </c>
    </row>
    <row r="51" spans="1:6" s="45" customFormat="1" ht="12">
      <c r="A51" s="56" t="s">
        <v>79</v>
      </c>
      <c r="B51" s="51">
        <v>84.691063984352937</v>
      </c>
      <c r="C51" s="51">
        <v>89.566376301390477</v>
      </c>
      <c r="D51" s="51">
        <v>79.499320065403751</v>
      </c>
      <c r="E51" s="51">
        <v>85.387730270394243</v>
      </c>
      <c r="F51" s="51">
        <v>83.419135478545087</v>
      </c>
    </row>
    <row r="52" spans="1:6" s="45" customFormat="1" ht="12">
      <c r="A52" s="44"/>
      <c r="B52" s="52"/>
      <c r="C52" s="52"/>
      <c r="D52" s="52"/>
      <c r="E52" s="53"/>
      <c r="F52" s="53"/>
    </row>
    <row r="53" spans="1:6" s="45" customFormat="1" ht="12">
      <c r="A53" s="43" t="s">
        <v>54</v>
      </c>
      <c r="B53" s="52"/>
      <c r="C53" s="52"/>
      <c r="D53" s="52"/>
      <c r="E53" s="53"/>
      <c r="F53" s="53"/>
    </row>
    <row r="54" spans="1:6" s="45" customFormat="1" ht="12">
      <c r="A54" s="44"/>
      <c r="B54" s="52"/>
      <c r="C54" s="52"/>
      <c r="D54" s="52"/>
      <c r="E54" s="53"/>
      <c r="F54" s="53"/>
    </row>
    <row r="55" spans="1:6" s="45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</row>
    <row r="56" spans="1:6" s="45" customFormat="1" ht="12">
      <c r="A56" s="56" t="s">
        <v>8</v>
      </c>
      <c r="B56" s="51">
        <v>89.1828370144177</v>
      </c>
      <c r="C56" s="51">
        <v>91.22248756514756</v>
      </c>
      <c r="D56" s="51">
        <v>88.605914864387813</v>
      </c>
      <c r="E56" s="51">
        <v>84.276125935743522</v>
      </c>
      <c r="F56" s="51">
        <v>90.840635604961662</v>
      </c>
    </row>
    <row r="57" spans="1:6" s="45" customFormat="1" ht="12">
      <c r="A57" s="56" t="s">
        <v>9</v>
      </c>
      <c r="B57" s="51">
        <v>59.794329244069722</v>
      </c>
      <c r="C57" s="51">
        <v>60.734664080637344</v>
      </c>
      <c r="D57" s="51">
        <v>59.381634203294183</v>
      </c>
      <c r="E57" s="51">
        <v>58.758876345759973</v>
      </c>
      <c r="F57" s="51">
        <v>62.550728195116001</v>
      </c>
    </row>
    <row r="58" spans="1:6" s="45" customFormat="1" ht="12">
      <c r="A58" s="56" t="s">
        <v>10</v>
      </c>
      <c r="B58" s="51">
        <v>42.8362872649137</v>
      </c>
      <c r="C58" s="51">
        <v>38.362535011700885</v>
      </c>
      <c r="D58" s="51">
        <v>44.543798248046279</v>
      </c>
      <c r="E58" s="51">
        <v>39.895233940978464</v>
      </c>
      <c r="F58" s="51">
        <v>49.86946559435021</v>
      </c>
    </row>
    <row r="59" spans="1:6" s="45" customFormat="1" ht="12">
      <c r="A59" s="56" t="s">
        <v>11</v>
      </c>
      <c r="B59" s="51">
        <v>94.007794325730856</v>
      </c>
      <c r="C59" s="51">
        <v>92.539635841505913</v>
      </c>
      <c r="D59" s="51">
        <v>94.405445330016747</v>
      </c>
      <c r="E59" s="51">
        <v>93.112379015381165</v>
      </c>
      <c r="F59" s="51">
        <v>96.777731368857928</v>
      </c>
    </row>
    <row r="60" spans="1:6" s="45" customFormat="1" ht="12">
      <c r="A60" s="56" t="s">
        <v>6</v>
      </c>
      <c r="B60" s="51">
        <v>96.788802725038096</v>
      </c>
      <c r="C60" s="51">
        <v>98.081319064875501</v>
      </c>
      <c r="D60" s="51">
        <v>91.795825269962947</v>
      </c>
      <c r="E60" s="51">
        <v>97.291023537373349</v>
      </c>
      <c r="F60" s="51">
        <v>94.537400040812813</v>
      </c>
    </row>
    <row r="61" spans="1:6" s="45" customFormat="1" ht="12">
      <c r="A61" s="56" t="s">
        <v>12</v>
      </c>
      <c r="B61" s="51">
        <v>63.168732214667337</v>
      </c>
      <c r="C61" s="51">
        <v>63.348483817963839</v>
      </c>
      <c r="D61" s="51">
        <v>63.093417929779427</v>
      </c>
      <c r="E61" s="51">
        <v>59.859211075790917</v>
      </c>
      <c r="F61" s="51">
        <v>69.963282837034171</v>
      </c>
    </row>
    <row r="62" spans="1:6" s="45" customFormat="1" ht="12">
      <c r="A62" s="44"/>
      <c r="B62" s="52"/>
      <c r="C62" s="52"/>
      <c r="D62" s="52"/>
      <c r="E62" s="53"/>
      <c r="F62" s="53"/>
    </row>
    <row r="63" spans="1:6" s="45" customFormat="1" ht="12">
      <c r="A63" s="43" t="s">
        <v>55</v>
      </c>
      <c r="B63" s="52"/>
      <c r="C63" s="52"/>
      <c r="D63" s="52"/>
      <c r="E63" s="53"/>
      <c r="F63" s="53"/>
    </row>
    <row r="64" spans="1:6" s="45" customFormat="1" ht="12">
      <c r="A64" s="44"/>
      <c r="B64" s="52"/>
      <c r="C64" s="52"/>
      <c r="D64" s="52"/>
      <c r="E64" s="53"/>
      <c r="F64" s="53"/>
    </row>
    <row r="65" spans="1:6" s="45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</row>
    <row r="66" spans="1:6" s="45" customFormat="1" ht="12">
      <c r="A66" s="56" t="s">
        <v>14</v>
      </c>
      <c r="B66" s="51">
        <v>48.15766214990181</v>
      </c>
      <c r="C66" s="51">
        <v>66.776234952266648</v>
      </c>
      <c r="D66" s="51">
        <v>21.220956597593787</v>
      </c>
      <c r="E66" s="51">
        <v>44.005213639089504</v>
      </c>
      <c r="F66" s="51">
        <v>55.643128201961581</v>
      </c>
    </row>
    <row r="67" spans="1:6" s="45" customFormat="1" ht="12">
      <c r="A67" s="56" t="s">
        <v>57</v>
      </c>
      <c r="B67" s="51">
        <v>1.2316127161363244</v>
      </c>
      <c r="C67" s="51">
        <v>1.4559388653617256</v>
      </c>
      <c r="D67" s="51">
        <v>0.90706441846658581</v>
      </c>
      <c r="E67" s="51">
        <v>1.4356299968452173</v>
      </c>
      <c r="F67" s="51">
        <v>0.86383611124572302</v>
      </c>
    </row>
    <row r="68" spans="1:6" s="45" customFormat="1" ht="12">
      <c r="A68" s="56" t="s">
        <v>5</v>
      </c>
      <c r="B68" s="51">
        <v>50.610725133961864</v>
      </c>
      <c r="C68" s="51">
        <v>31.767826182371632</v>
      </c>
      <c r="D68" s="51">
        <v>77.871978983939627</v>
      </c>
      <c r="E68" s="51">
        <v>54.559156364065274</v>
      </c>
      <c r="F68" s="51">
        <v>43.493035686792716</v>
      </c>
    </row>
    <row r="69" spans="1:6" s="45" customFormat="1" ht="12">
      <c r="A69" s="59" t="s">
        <v>15</v>
      </c>
      <c r="B69" s="51">
        <v>39.377181974927531</v>
      </c>
      <c r="C69" s="51">
        <v>16.474772844518679</v>
      </c>
      <c r="D69" s="51">
        <v>72.51159185870975</v>
      </c>
      <c r="E69" s="51">
        <v>40.205099456355931</v>
      </c>
      <c r="F69" s="51">
        <v>37.884737587808601</v>
      </c>
    </row>
    <row r="70" spans="1:6" s="45" customFormat="1" ht="12">
      <c r="A70" s="59" t="s">
        <v>16</v>
      </c>
      <c r="B70" s="51">
        <v>11.233543159034326</v>
      </c>
      <c r="C70" s="51">
        <v>15.293053337852955</v>
      </c>
      <c r="D70" s="51">
        <v>5.360387125229888</v>
      </c>
      <c r="E70" s="51">
        <v>14.354056907709348</v>
      </c>
      <c r="F70" s="51">
        <v>5.608298098984112</v>
      </c>
    </row>
    <row r="71" spans="1:6" s="45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</row>
    <row r="72" spans="1:6" s="45" customFormat="1" ht="12">
      <c r="A72" s="57"/>
      <c r="B72" s="58"/>
      <c r="C72" s="58"/>
      <c r="D72" s="58"/>
      <c r="E72" s="58"/>
      <c r="F72" s="58"/>
    </row>
    <row r="73" spans="1:6" s="45" customFormat="1" ht="12">
      <c r="A73" s="43" t="s">
        <v>58</v>
      </c>
      <c r="B73" s="52"/>
      <c r="C73" s="52"/>
      <c r="D73" s="52"/>
      <c r="E73" s="53"/>
      <c r="F73" s="53"/>
    </row>
    <row r="74" spans="1:6" s="45" customFormat="1" ht="12">
      <c r="A74" s="44"/>
      <c r="B74" s="52"/>
      <c r="C74" s="52"/>
      <c r="D74" s="52"/>
      <c r="E74" s="53"/>
      <c r="F74" s="53"/>
    </row>
    <row r="75" spans="1:6" s="45" customFormat="1" ht="12">
      <c r="A75" s="54" t="s">
        <v>17</v>
      </c>
      <c r="B75" s="55" t="s">
        <v>76</v>
      </c>
      <c r="C75" s="53"/>
      <c r="D75" s="53"/>
      <c r="E75" s="53"/>
      <c r="F75" s="53"/>
    </row>
    <row r="76" spans="1:6" s="45" customFormat="1" ht="12">
      <c r="A76" s="56" t="s">
        <v>18</v>
      </c>
      <c r="B76" s="51">
        <v>51.072382091888301</v>
      </c>
      <c r="C76" s="53"/>
      <c r="D76" s="53"/>
      <c r="E76" s="53"/>
      <c r="F76" s="53"/>
    </row>
    <row r="77" spans="1:6" s="45" customFormat="1" ht="12">
      <c r="A77" s="56" t="s">
        <v>19</v>
      </c>
      <c r="B77" s="51">
        <v>53.34430026563134</v>
      </c>
      <c r="C77" s="53"/>
      <c r="D77" s="53"/>
      <c r="E77" s="53"/>
      <c r="F77" s="53"/>
    </row>
    <row r="78" spans="1:6" s="45" customFormat="1" ht="12">
      <c r="A78" s="56" t="s">
        <v>28</v>
      </c>
      <c r="B78" s="51">
        <v>22.05043718050856</v>
      </c>
      <c r="C78" s="53"/>
      <c r="D78" s="53"/>
      <c r="E78" s="53"/>
      <c r="F78" s="53"/>
    </row>
    <row r="79" spans="1:6" s="45" customFormat="1" ht="12">
      <c r="A79" s="56" t="s">
        <v>29</v>
      </c>
      <c r="B79" s="51">
        <v>17.892702749239511</v>
      </c>
      <c r="C79" s="53"/>
      <c r="D79" s="53"/>
      <c r="E79" s="53"/>
      <c r="F79" s="53"/>
    </row>
    <row r="80" spans="1:6" s="45" customFormat="1" ht="12">
      <c r="A80" s="56" t="s">
        <v>23</v>
      </c>
      <c r="B80" s="51">
        <v>22.554740338433302</v>
      </c>
      <c r="C80" s="53"/>
      <c r="D80" s="53"/>
      <c r="E80" s="53"/>
      <c r="F80" s="53"/>
    </row>
    <row r="81" spans="1:6" s="45" customFormat="1" ht="12">
      <c r="A81" s="56" t="s">
        <v>78</v>
      </c>
      <c r="B81" s="51">
        <v>53.821858429620647</v>
      </c>
      <c r="C81" s="53"/>
      <c r="D81" s="53"/>
      <c r="E81" s="53"/>
      <c r="F81" s="53"/>
    </row>
    <row r="82" spans="1:6" s="45" customFormat="1" ht="12">
      <c r="A82" s="56" t="s">
        <v>30</v>
      </c>
      <c r="B82" s="51">
        <v>44.384019238771614</v>
      </c>
      <c r="C82" s="53"/>
      <c r="D82" s="53"/>
      <c r="E82" s="53"/>
      <c r="F82" s="53"/>
    </row>
    <row r="83" spans="1:6" s="45" customFormat="1" ht="12">
      <c r="A83" s="56" t="s">
        <v>59</v>
      </c>
      <c r="B83" s="51">
        <v>30.502046908222152</v>
      </c>
      <c r="C83" s="53"/>
      <c r="D83" s="53"/>
      <c r="E83" s="53"/>
      <c r="F83" s="53"/>
    </row>
    <row r="84" spans="1:6" s="45" customFormat="1" ht="12">
      <c r="A84" s="56" t="s">
        <v>24</v>
      </c>
      <c r="B84" s="51">
        <v>29.788665179710534</v>
      </c>
      <c r="C84" s="53"/>
      <c r="D84" s="53"/>
      <c r="E84" s="53"/>
      <c r="F84" s="53"/>
    </row>
    <row r="85" spans="1:6" s="45" customFormat="1" ht="12">
      <c r="A85" s="56" t="s">
        <v>25</v>
      </c>
      <c r="B85" s="51">
        <v>30.981726798556664</v>
      </c>
      <c r="C85" s="53"/>
      <c r="D85" s="53"/>
      <c r="E85" s="53"/>
      <c r="F85" s="53"/>
    </row>
    <row r="86" spans="1:6" s="45" customFormat="1" ht="12">
      <c r="A86" s="56" t="s">
        <v>20</v>
      </c>
      <c r="B86" s="51">
        <v>51.571632621362198</v>
      </c>
      <c r="C86" s="53"/>
      <c r="D86" s="53"/>
      <c r="E86" s="53"/>
      <c r="F86" s="53"/>
    </row>
    <row r="87" spans="1:6" s="45" customFormat="1" ht="12">
      <c r="A87" s="56" t="s">
        <v>26</v>
      </c>
      <c r="B87" s="51">
        <v>35.148034307822982</v>
      </c>
      <c r="C87" s="53"/>
      <c r="D87" s="53"/>
      <c r="E87" s="53"/>
      <c r="F87" s="53"/>
    </row>
    <row r="88" spans="1:6" s="45" customFormat="1" ht="12">
      <c r="A88" s="56" t="s">
        <v>27</v>
      </c>
      <c r="B88" s="51">
        <v>54.540397021052748</v>
      </c>
      <c r="C88" s="53"/>
      <c r="D88" s="53"/>
      <c r="E88" s="53"/>
      <c r="F88" s="53"/>
    </row>
    <row r="89" spans="1:6" s="45" customFormat="1" ht="12">
      <c r="A89" s="44" t="s">
        <v>80</v>
      </c>
      <c r="B89" s="52"/>
      <c r="C89" s="52"/>
      <c r="D89" s="52"/>
      <c r="E89" s="53"/>
      <c r="F89" s="53"/>
    </row>
    <row r="90" spans="1:6" s="45" customFormat="1" ht="12">
      <c r="B90" s="53"/>
      <c r="C90" s="53"/>
      <c r="D90" s="53"/>
      <c r="E90" s="53"/>
      <c r="F90" s="53"/>
    </row>
    <row r="91" spans="1:6" s="45" customFormat="1" ht="12">
      <c r="A91" s="43" t="s">
        <v>60</v>
      </c>
      <c r="B91" s="52"/>
      <c r="C91" s="52"/>
      <c r="D91" s="52"/>
      <c r="E91" s="53"/>
      <c r="F91" s="53"/>
    </row>
    <row r="92" spans="1:6" s="45" customFormat="1" ht="12">
      <c r="A92" s="44"/>
      <c r="B92" s="52"/>
      <c r="C92" s="52"/>
      <c r="D92" s="52"/>
      <c r="E92" s="53"/>
      <c r="F92" s="53"/>
    </row>
    <row r="93" spans="1:6" s="45" customFormat="1" ht="12">
      <c r="A93" s="54" t="s">
        <v>17</v>
      </c>
      <c r="B93" s="55" t="s">
        <v>77</v>
      </c>
      <c r="C93" s="53"/>
      <c r="D93" s="53"/>
      <c r="E93" s="53"/>
      <c r="F93" s="53"/>
    </row>
    <row r="94" spans="1:6" s="45" customFormat="1" ht="12">
      <c r="A94" s="56" t="s">
        <v>61</v>
      </c>
      <c r="B94" s="51">
        <v>48.23377708842235</v>
      </c>
      <c r="C94" s="53"/>
      <c r="D94" s="53"/>
      <c r="E94" s="53"/>
      <c r="F94" s="53"/>
    </row>
    <row r="95" spans="1:6" s="45" customFormat="1" ht="12">
      <c r="A95" s="56" t="s">
        <v>62</v>
      </c>
      <c r="B95" s="51">
        <v>54.540397021052748</v>
      </c>
      <c r="C95" s="53"/>
      <c r="D95" s="53"/>
      <c r="E95" s="53"/>
      <c r="F95" s="53"/>
    </row>
    <row r="96" spans="1:6" s="45" customFormat="1" ht="12">
      <c r="A96" s="56" t="s">
        <v>63</v>
      </c>
      <c r="B96" s="51">
        <v>30.981726798556664</v>
      </c>
      <c r="C96" s="53"/>
      <c r="D96" s="53"/>
      <c r="E96" s="53"/>
      <c r="F96" s="53"/>
    </row>
    <row r="97" spans="1:6" s="45" customFormat="1" ht="12">
      <c r="A97" s="56" t="s">
        <v>64</v>
      </c>
      <c r="B97" s="51">
        <v>42.761861025648976</v>
      </c>
      <c r="C97" s="53"/>
      <c r="D97" s="53"/>
      <c r="E97" s="53"/>
      <c r="F97" s="53"/>
    </row>
    <row r="98" spans="1:6" s="45" customFormat="1" ht="12">
      <c r="A98" s="56" t="s">
        <v>65</v>
      </c>
      <c r="B98" s="51">
        <v>46.832498730911119</v>
      </c>
      <c r="C98" s="53"/>
      <c r="D98" s="53"/>
      <c r="E98" s="53"/>
      <c r="F98" s="53"/>
    </row>
    <row r="99" spans="1:6" s="45" customFormat="1" ht="12">
      <c r="A99" s="56" t="s">
        <v>66</v>
      </c>
      <c r="B99" s="51">
        <v>21.312487176002534</v>
      </c>
      <c r="C99" s="53"/>
      <c r="D99" s="53"/>
      <c r="E99" s="53"/>
      <c r="F99" s="53"/>
    </row>
    <row r="100" spans="1:6" s="45" customFormat="1" ht="12">
      <c r="A100" s="56" t="s">
        <v>67</v>
      </c>
      <c r="B100" s="51">
        <v>59.129724513552837</v>
      </c>
      <c r="C100" s="53"/>
      <c r="D100" s="53"/>
      <c r="E100" s="53"/>
      <c r="F100" s="53"/>
    </row>
    <row r="101" spans="1:6" s="45" customFormat="1" ht="12">
      <c r="A101" s="56" t="s">
        <v>68</v>
      </c>
      <c r="B101" s="51">
        <v>81.688780646008681</v>
      </c>
      <c r="C101" s="53"/>
      <c r="D101" s="53"/>
      <c r="E101" s="53"/>
      <c r="F101" s="53"/>
    </row>
    <row r="102" spans="1:6" s="45" customFormat="1" ht="12">
      <c r="A102" s="56" t="s">
        <v>69</v>
      </c>
      <c r="B102" s="51">
        <v>37.115113557176983</v>
      </c>
      <c r="C102" s="53"/>
      <c r="D102" s="53"/>
      <c r="E102" s="53"/>
      <c r="F102" s="53"/>
    </row>
    <row r="103" spans="1:6" s="45" customFormat="1" ht="12">
      <c r="A103" s="56" t="s">
        <v>70</v>
      </c>
      <c r="B103" s="51">
        <v>24.7389155562228</v>
      </c>
      <c r="C103" s="53"/>
      <c r="D103" s="53"/>
      <c r="E103" s="53"/>
      <c r="F103" s="53"/>
    </row>
    <row r="104" spans="1:6" s="45" customFormat="1" ht="12">
      <c r="A104" s="56" t="s">
        <v>71</v>
      </c>
      <c r="B104" s="51">
        <v>80.497668281184545</v>
      </c>
      <c r="C104" s="53"/>
      <c r="D104" s="53"/>
      <c r="E104" s="53"/>
      <c r="F104" s="53"/>
    </row>
    <row r="105" spans="1:6" s="45" customFormat="1" ht="12">
      <c r="A105" s="57"/>
      <c r="B105" s="60"/>
      <c r="C105" s="60"/>
      <c r="D105" s="60"/>
      <c r="E105" s="53"/>
      <c r="F105" s="53"/>
    </row>
    <row r="106" spans="1:6" s="45" customFormat="1" ht="12">
      <c r="A106" s="61" t="s">
        <v>72</v>
      </c>
      <c r="B106" s="53"/>
      <c r="C106" s="53"/>
      <c r="D106" s="53"/>
      <c r="E106" s="53"/>
      <c r="F106" s="53"/>
    </row>
    <row r="107" spans="1:6" s="45" customFormat="1" ht="12">
      <c r="B107" s="53"/>
      <c r="C107" s="53"/>
      <c r="D107" s="53"/>
      <c r="E107" s="53"/>
      <c r="F107" s="53"/>
    </row>
    <row r="108" spans="1:6" s="45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</row>
    <row r="109" spans="1:6" s="45" customFormat="1" ht="12">
      <c r="A109" s="56" t="s">
        <v>40</v>
      </c>
      <c r="B109" s="51">
        <v>77.041262943106531</v>
      </c>
      <c r="C109" s="51">
        <v>82.670953072922217</v>
      </c>
      <c r="D109" s="51">
        <v>72.835346914173371</v>
      </c>
      <c r="E109" s="53"/>
      <c r="F109" s="53"/>
    </row>
    <row r="110" spans="1:6" s="45" customFormat="1" ht="12">
      <c r="A110" s="56" t="s">
        <v>35</v>
      </c>
      <c r="B110" s="51">
        <v>79.680748679065047</v>
      </c>
      <c r="C110" s="51">
        <v>83.084855864092503</v>
      </c>
      <c r="D110" s="51">
        <v>77.702099387531135</v>
      </c>
      <c r="E110" s="53"/>
      <c r="F110" s="53"/>
    </row>
    <row r="111" spans="1:6" s="45" customFormat="1" ht="12">
      <c r="A111" s="56" t="s">
        <v>36</v>
      </c>
      <c r="B111" s="51">
        <v>83.163856765982388</v>
      </c>
      <c r="C111" s="51">
        <v>64.45143796522548</v>
      </c>
      <c r="D111" s="51">
        <v>83.774687164505252</v>
      </c>
      <c r="E111" s="53"/>
      <c r="F111" s="53"/>
    </row>
    <row r="112" spans="1:6" s="45" customFormat="1" ht="12">
      <c r="A112" s="56" t="s">
        <v>37</v>
      </c>
      <c r="B112" s="51">
        <v>79.262181827199356</v>
      </c>
      <c r="C112" s="51">
        <v>84.499120313980242</v>
      </c>
      <c r="D112" s="51">
        <v>75.425357587081805</v>
      </c>
      <c r="E112" s="53"/>
      <c r="F112" s="53"/>
    </row>
    <row r="113" spans="1:6" s="45" customFormat="1" ht="12">
      <c r="A113" s="56" t="s">
        <v>38</v>
      </c>
      <c r="B113" s="51">
        <v>74.420371554212437</v>
      </c>
      <c r="C113" s="51">
        <v>63.681133268913939</v>
      </c>
      <c r="D113" s="51">
        <v>74.995163142904019</v>
      </c>
      <c r="E113" s="53"/>
      <c r="F113" s="53"/>
    </row>
    <row r="114" spans="1:6" s="45" customFormat="1" ht="12">
      <c r="A114" s="56" t="s">
        <v>39</v>
      </c>
      <c r="B114" s="51">
        <v>74.144424359503049</v>
      </c>
      <c r="C114" s="51">
        <v>81.807541611361529</v>
      </c>
      <c r="D114" s="51">
        <v>65.136952298883827</v>
      </c>
      <c r="E114" s="53"/>
      <c r="F114" s="53"/>
    </row>
    <row r="115" spans="1:6" s="45" customFormat="1" ht="12">
      <c r="B115" s="53"/>
      <c r="C115" s="53"/>
      <c r="D115" s="53"/>
      <c r="E115" s="53"/>
      <c r="F115" s="53"/>
    </row>
    <row r="116" spans="1:6" s="45" customFormat="1" ht="12">
      <c r="A116" s="61" t="s">
        <v>73</v>
      </c>
      <c r="B116" s="53"/>
      <c r="C116" s="53"/>
      <c r="D116" s="53"/>
      <c r="E116" s="53"/>
      <c r="F116" s="53"/>
    </row>
    <row r="117" spans="1:6" s="45" customFormat="1" ht="12">
      <c r="B117" s="53"/>
      <c r="C117" s="53"/>
      <c r="D117" s="53"/>
      <c r="E117" s="53"/>
      <c r="F117" s="53"/>
    </row>
    <row r="118" spans="1:6" s="45" customFormat="1" ht="12">
      <c r="A118" s="62" t="s">
        <v>42</v>
      </c>
      <c r="B118" s="53"/>
      <c r="C118" s="53"/>
      <c r="D118" s="53"/>
      <c r="E118" s="53"/>
      <c r="F118" s="53"/>
    </row>
    <row r="119" spans="1:6" s="45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</row>
    <row r="120" spans="1:6" s="45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</row>
    <row r="121" spans="1:6" s="45" customFormat="1" ht="12">
      <c r="A121" s="56" t="s">
        <v>35</v>
      </c>
      <c r="B121" s="51">
        <v>14.128628767210818</v>
      </c>
      <c r="C121" s="51">
        <v>12.504309022866547</v>
      </c>
      <c r="D121" s="51">
        <v>14.612685137460691</v>
      </c>
      <c r="E121" s="53"/>
      <c r="F121" s="53"/>
    </row>
    <row r="122" spans="1:6" s="45" customFormat="1" ht="12">
      <c r="A122" s="56" t="s">
        <v>36</v>
      </c>
      <c r="B122" s="51">
        <v>4.4604358116180025</v>
      </c>
      <c r="C122" s="51">
        <v>3.2709288540254158</v>
      </c>
      <c r="D122" s="51">
        <v>4.8149138627853896</v>
      </c>
      <c r="E122" s="53"/>
      <c r="F122" s="53"/>
    </row>
    <row r="123" spans="1:6" s="45" customFormat="1" ht="12">
      <c r="A123" s="56" t="s">
        <v>37</v>
      </c>
      <c r="B123" s="51">
        <v>33.165120308865262</v>
      </c>
      <c r="C123" s="51">
        <v>29.956887267511394</v>
      </c>
      <c r="D123" s="51">
        <v>34.121192927269291</v>
      </c>
      <c r="E123" s="53"/>
      <c r="F123" s="53"/>
    </row>
    <row r="124" spans="1:6" s="45" customFormat="1" ht="12">
      <c r="A124" s="56" t="s">
        <v>38</v>
      </c>
      <c r="B124" s="51">
        <v>5.4429531149600718</v>
      </c>
      <c r="C124" s="51">
        <v>6.0642824922368703</v>
      </c>
      <c r="D124" s="51">
        <v>5.2577875503757019</v>
      </c>
      <c r="E124" s="53"/>
      <c r="F124" s="53"/>
    </row>
    <row r="125" spans="1:6" s="45" customFormat="1" ht="12">
      <c r="A125" s="56" t="s">
        <v>39</v>
      </c>
      <c r="B125" s="51">
        <v>42.80286199734585</v>
      </c>
      <c r="C125" s="51">
        <v>48.203588413709177</v>
      </c>
      <c r="D125" s="51">
        <v>41.193425996612923</v>
      </c>
      <c r="E125" s="53"/>
      <c r="F125" s="53"/>
    </row>
    <row r="126" spans="1:6" s="45" customFormat="1" ht="12">
      <c r="B126" s="53"/>
      <c r="C126" s="53"/>
      <c r="D126" s="53"/>
      <c r="E126" s="53"/>
      <c r="F126" s="53"/>
    </row>
    <row r="127" spans="1:6" s="45" customFormat="1" ht="12">
      <c r="A127" s="63" t="s">
        <v>74</v>
      </c>
      <c r="B127" s="53"/>
      <c r="C127" s="53"/>
      <c r="D127" s="53"/>
      <c r="E127" s="53"/>
      <c r="F127" s="53"/>
    </row>
    <row r="128" spans="1:6" s="45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</row>
    <row r="129" spans="1:6" s="45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</row>
    <row r="130" spans="1:6" s="45" customFormat="1" ht="12">
      <c r="A130" s="56" t="s">
        <v>35</v>
      </c>
      <c r="B130" s="51">
        <v>12.145486750186985</v>
      </c>
      <c r="C130" s="51">
        <v>11.855393955709809</v>
      </c>
      <c r="D130" s="51">
        <v>12.206294696378073</v>
      </c>
      <c r="E130" s="53"/>
      <c r="F130" s="53"/>
    </row>
    <row r="131" spans="1:6" s="45" customFormat="1" ht="12">
      <c r="A131" s="56" t="s">
        <v>36</v>
      </c>
      <c r="B131" s="51">
        <v>0.32971272883217739</v>
      </c>
      <c r="C131" s="51">
        <v>0.6763680644150577</v>
      </c>
      <c r="D131" s="51">
        <v>0.25704868153543275</v>
      </c>
      <c r="E131" s="53"/>
      <c r="F131" s="53"/>
    </row>
    <row r="132" spans="1:6" s="45" customFormat="1" ht="12">
      <c r="A132" s="56" t="s">
        <v>37</v>
      </c>
      <c r="B132" s="51">
        <v>32.794868731491569</v>
      </c>
      <c r="C132" s="51">
        <v>29.335100759513267</v>
      </c>
      <c r="D132" s="51">
        <v>33.52008723280516</v>
      </c>
      <c r="E132" s="53"/>
      <c r="F132" s="53"/>
    </row>
    <row r="133" spans="1:6" s="45" customFormat="1" ht="12">
      <c r="A133" s="56" t="s">
        <v>38</v>
      </c>
      <c r="B133" s="51">
        <v>0.6465648843765216</v>
      </c>
      <c r="C133" s="51">
        <v>1.355095005323053</v>
      </c>
      <c r="D133" s="51">
        <v>0.49804656942399755</v>
      </c>
      <c r="E133" s="53"/>
      <c r="F133" s="53"/>
    </row>
    <row r="134" spans="1:6" s="45" customFormat="1" ht="12">
      <c r="A134" s="56" t="s">
        <v>39</v>
      </c>
      <c r="B134" s="51">
        <v>54.08336690511274</v>
      </c>
      <c r="C134" s="51">
        <v>56.778047337463335</v>
      </c>
      <c r="D134" s="51">
        <v>53.518522819857353</v>
      </c>
      <c r="E134" s="53"/>
      <c r="F134" s="53"/>
    </row>
    <row r="135" spans="1:6" s="45" customFormat="1" ht="12">
      <c r="B135" s="53"/>
      <c r="C135" s="53"/>
      <c r="D135" s="53"/>
      <c r="E135" s="53"/>
      <c r="F135" s="53"/>
    </row>
    <row r="136" spans="1:6" s="45" customFormat="1" ht="12">
      <c r="A136" s="63" t="s">
        <v>75</v>
      </c>
      <c r="B136" s="53"/>
      <c r="C136" s="53"/>
      <c r="D136" s="53"/>
      <c r="E136" s="53"/>
      <c r="F136" s="53"/>
    </row>
    <row r="137" spans="1:6" s="45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</row>
    <row r="138" spans="1:6" s="45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</row>
    <row r="139" spans="1:6" s="45" customFormat="1" ht="12">
      <c r="A139" s="56" t="s">
        <v>35</v>
      </c>
      <c r="B139" s="51">
        <v>15.610216725566426</v>
      </c>
      <c r="C139" s="51">
        <v>12.813576636514625</v>
      </c>
      <c r="D139" s="51">
        <v>16.653268816034572</v>
      </c>
      <c r="E139" s="53"/>
      <c r="F139" s="53"/>
    </row>
    <row r="140" spans="1:6" s="45" customFormat="1" ht="12">
      <c r="A140" s="56" t="s">
        <v>36</v>
      </c>
      <c r="B140" s="51">
        <v>7.5464922467482332</v>
      </c>
      <c r="C140" s="51">
        <v>4.50747977981516</v>
      </c>
      <c r="D140" s="51">
        <v>8.6799205872619236</v>
      </c>
      <c r="E140" s="53"/>
      <c r="F140" s="53"/>
    </row>
    <row r="141" spans="1:6" s="45" customFormat="1" ht="12">
      <c r="A141" s="56" t="s">
        <v>37</v>
      </c>
      <c r="B141" s="51">
        <v>33.441737872004296</v>
      </c>
      <c r="C141" s="51">
        <v>30.253226671411852</v>
      </c>
      <c r="D141" s="51">
        <v>34.630919521831004</v>
      </c>
      <c r="E141" s="53"/>
      <c r="F141" s="53"/>
    </row>
    <row r="142" spans="1:6" s="45" customFormat="1" ht="12">
      <c r="A142" s="56" t="s">
        <v>38</v>
      </c>
      <c r="B142" s="51">
        <v>9.0263192023037231</v>
      </c>
      <c r="C142" s="51">
        <v>8.3086507426070906</v>
      </c>
      <c r="D142" s="51">
        <v>9.2939803246130754</v>
      </c>
      <c r="E142" s="53"/>
      <c r="F142" s="53"/>
    </row>
    <row r="143" spans="1:6" s="45" customFormat="1" ht="12">
      <c r="A143" s="56" t="s">
        <v>39</v>
      </c>
      <c r="B143" s="51">
        <v>34.375230269072176</v>
      </c>
      <c r="C143" s="51">
        <v>44.11706210079425</v>
      </c>
      <c r="D143" s="51">
        <v>30.741910750259439</v>
      </c>
      <c r="E143" s="53"/>
      <c r="F143" s="53"/>
    </row>
    <row r="144" spans="1:6" s="45" customFormat="1" ht="12"/>
    <row r="145" s="45" customFormat="1" ht="12"/>
    <row r="146" s="45" customFormat="1" ht="12"/>
    <row r="147" s="45" customFormat="1" ht="12"/>
    <row r="148" s="45" customFormat="1" ht="12"/>
    <row r="149" s="45" customFormat="1" ht="12"/>
    <row r="150" s="45" customFormat="1" ht="12"/>
    <row r="151" s="45" customFormat="1" ht="12"/>
    <row r="152" s="45" customFormat="1" ht="12"/>
    <row r="153" s="45" customFormat="1" ht="12"/>
    <row r="154" s="45" customFormat="1" ht="12"/>
    <row r="155" s="45" customFormat="1" ht="12"/>
    <row r="156" s="45" customFormat="1" ht="12"/>
    <row r="157" s="45" customFormat="1" ht="12"/>
    <row r="158" s="45" customFormat="1" ht="12"/>
    <row r="159" s="45" customFormat="1" ht="12"/>
    <row r="160" s="45" customFormat="1" ht="12"/>
    <row r="161" s="45" customFormat="1" ht="12"/>
    <row r="162" s="45" customFormat="1" ht="12"/>
    <row r="163" s="45" customFormat="1" ht="12"/>
    <row r="164" s="45" customFormat="1" ht="12"/>
    <row r="165" s="45" customFormat="1" ht="12"/>
    <row r="166" s="45" customFormat="1" ht="12"/>
    <row r="167" s="45" customFormat="1" ht="12"/>
    <row r="168" s="45" customFormat="1" ht="12"/>
    <row r="169" s="45" customFormat="1" ht="12"/>
    <row r="170" s="45" customFormat="1" ht="12"/>
    <row r="171" s="45" customFormat="1" ht="12"/>
    <row r="172" s="45" customFormat="1" ht="12"/>
    <row r="173" s="45" customFormat="1" ht="12"/>
    <row r="174" s="45" customFormat="1" ht="12"/>
    <row r="175" s="45" customFormat="1" ht="12"/>
    <row r="176" s="45" customFormat="1" ht="12"/>
    <row r="177" s="45" customFormat="1" ht="12"/>
    <row r="178" s="45" customFormat="1" ht="12"/>
    <row r="179" s="45" customFormat="1" ht="12"/>
    <row r="180" s="45" customFormat="1" ht="12"/>
    <row r="181" s="45" customFormat="1" ht="12"/>
    <row r="182" s="45" customFormat="1" ht="12"/>
    <row r="183" s="45" customFormat="1" ht="12"/>
    <row r="184" s="45" customFormat="1" ht="12"/>
    <row r="185" s="45" customFormat="1" ht="12"/>
    <row r="186" s="45" customFormat="1" ht="12"/>
    <row r="187" s="45" customFormat="1" ht="12"/>
    <row r="188" s="45" customFormat="1" ht="12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  <row r="271" s="64" customFormat="1"/>
    <row r="272" s="64" customFormat="1"/>
    <row r="273" s="64" customFormat="1"/>
    <row r="274" s="64" customFormat="1"/>
    <row r="275" s="64" customFormat="1"/>
    <row r="276" s="64" customFormat="1"/>
    <row r="277" s="64" customFormat="1"/>
    <row r="278" s="64" customFormat="1"/>
    <row r="279" s="64" customFormat="1"/>
    <row r="280" s="64" customFormat="1"/>
    <row r="281" s="64" customFormat="1"/>
    <row r="282" s="64" customFormat="1"/>
    <row r="283" s="64" customFormat="1"/>
    <row r="284" s="64" customFormat="1"/>
    <row r="285" s="64" customFormat="1"/>
    <row r="286" s="64" customFormat="1"/>
    <row r="287" s="64" customFormat="1"/>
    <row r="288" s="64" customFormat="1"/>
    <row r="289" s="64" customFormat="1"/>
    <row r="290" s="64" customFormat="1"/>
    <row r="291" s="64" customFormat="1"/>
    <row r="292" s="64" customFormat="1"/>
    <row r="293" s="64" customFormat="1"/>
    <row r="294" s="64" customFormat="1"/>
    <row r="295" s="64" customFormat="1"/>
    <row r="296" s="64" customFormat="1"/>
    <row r="297" s="64" customFormat="1"/>
    <row r="298" s="64" customFormat="1"/>
    <row r="299" s="64" customFormat="1"/>
    <row r="300" s="64" customFormat="1"/>
    <row r="301" s="64" customFormat="1"/>
    <row r="302" s="64" customFormat="1"/>
    <row r="303" s="64" customFormat="1"/>
    <row r="304" s="64" customFormat="1"/>
    <row r="305" s="64" customFormat="1"/>
    <row r="306" s="64" customFormat="1"/>
    <row r="307" s="64" customFormat="1"/>
    <row r="308" s="64" customFormat="1"/>
    <row r="309" s="64" customFormat="1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8"/>
  <dimension ref="A1:I144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206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207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6">
        <v>9642</v>
      </c>
      <c r="C12" s="76">
        <v>4729.8</v>
      </c>
      <c r="D12" s="76">
        <v>4912.2</v>
      </c>
      <c r="E12" s="51"/>
      <c r="F12" s="51"/>
      <c r="G12" s="45"/>
      <c r="H12" s="45"/>
      <c r="I12" s="45"/>
    </row>
    <row r="13" spans="1:9" s="24" customFormat="1" ht="12">
      <c r="A13" s="47" t="s">
        <v>46</v>
      </c>
      <c r="B13" s="51"/>
      <c r="C13" s="51"/>
      <c r="D13" s="51"/>
      <c r="E13" s="51"/>
      <c r="F13" s="51"/>
      <c r="G13" s="45"/>
      <c r="H13" s="45"/>
      <c r="I13" s="45"/>
    </row>
    <row r="14" spans="1:9" s="24" customFormat="1" ht="12">
      <c r="A14" s="47" t="s">
        <v>47</v>
      </c>
      <c r="B14" s="51"/>
      <c r="C14" s="51"/>
      <c r="D14" s="51"/>
      <c r="E14" s="51"/>
      <c r="F14" s="51"/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42.300419845486338</v>
      </c>
      <c r="C17" s="51">
        <v>43.527235581568711</v>
      </c>
      <c r="D17" s="51">
        <v>41.182783078187093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/>
      <c r="C18" s="51"/>
      <c r="D18" s="51"/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8" spans="1:9" s="24" customFormat="1" ht="12">
      <c r="A28" s="44"/>
      <c r="B28" s="52"/>
      <c r="C28" s="52"/>
      <c r="D28" s="52"/>
      <c r="E28" s="53"/>
      <c r="F28" s="53"/>
      <c r="G28" s="45"/>
      <c r="H28" s="45"/>
      <c r="I28" s="45"/>
    </row>
    <row r="29" spans="1:9" s="24" customFormat="1" ht="12">
      <c r="A29" s="57" t="s">
        <v>107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50" spans="1:9" s="24" customFormat="1" ht="12">
      <c r="A50" s="44"/>
      <c r="B50" s="52"/>
      <c r="C50" s="52"/>
      <c r="D50" s="52"/>
      <c r="E50" s="53"/>
      <c r="F50" s="53"/>
      <c r="G50" s="45"/>
      <c r="H50" s="45"/>
      <c r="I50" s="45"/>
    </row>
    <row r="51" spans="1:9" s="24" customFormat="1" ht="12">
      <c r="A51" s="44" t="s">
        <v>107</v>
      </c>
      <c r="B51" s="52"/>
      <c r="C51" s="52"/>
      <c r="D51" s="52"/>
      <c r="E51" s="53"/>
      <c r="F51" s="53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45.96020944573381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43.727612224677998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42.822932807437667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43.868475363000066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47.494683447217959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45.024135745282564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51.623229230930413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/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/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49.054138145612946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/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/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/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42.300419845486338</v>
      </c>
      <c r="C109" s="51">
        <v>43.527235581568711</v>
      </c>
      <c r="D109" s="51">
        <v>41.182783078187093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21.244122408078319</v>
      </c>
      <c r="C110" s="51">
        <v>22.18000298018179</v>
      </c>
      <c r="D110" s="51">
        <v>20.2411370169275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46.574487493398628</v>
      </c>
      <c r="C111" s="51">
        <v>45.746753246753244</v>
      </c>
      <c r="D111" s="51">
        <v>46.718124964786753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66.054565391728445</v>
      </c>
      <c r="C112" s="51">
        <v>71.207087486157249</v>
      </c>
      <c r="D112" s="51">
        <v>61.149447319660091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49.804333301517609</v>
      </c>
      <c r="C113" s="51">
        <v>21.951219512195124</v>
      </c>
      <c r="D113" s="51">
        <v>55.282695602512852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36.007029961024358</v>
      </c>
      <c r="C114" s="51">
        <v>38.836884239061369</v>
      </c>
      <c r="D114" s="51">
        <v>32.338567977157915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22.765540205579516</v>
      </c>
      <c r="C121" s="51">
        <v>31.0733647098182</v>
      </c>
      <c r="D121" s="51">
        <v>11.433312590748807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9.1378909454639583</v>
      </c>
      <c r="C122" s="51">
        <v>8.4610062271424322</v>
      </c>
      <c r="D122" s="51">
        <v>10.061190624351795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26.805620752738651</v>
      </c>
      <c r="C123" s="51">
        <v>15.770105154309958</v>
      </c>
      <c r="D123" s="51">
        <v>41.858535573532464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4.5963648487985935</v>
      </c>
      <c r="C124" s="51">
        <v>3.9986009838732977</v>
      </c>
      <c r="D124" s="51">
        <v>5.4117403028417339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36.694583247419295</v>
      </c>
      <c r="C125" s="51">
        <v>40.696922924856104</v>
      </c>
      <c r="D125" s="51">
        <v>31.235220908525203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24.703901051875988</v>
      </c>
      <c r="C130" s="51">
        <v>34.042206469485862</v>
      </c>
      <c r="D130" s="51">
        <v>12.588270117129689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2.8344514692213543</v>
      </c>
      <c r="C131" s="51">
        <v>2.7230505988755804</v>
      </c>
      <c r="D131" s="51">
        <v>2.9789843122330755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27.423317964716603</v>
      </c>
      <c r="C132" s="51">
        <v>13.981911513077488</v>
      </c>
      <c r="D132" s="51">
        <v>44.86236204490676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1.5847160487010299</v>
      </c>
      <c r="C133" s="51">
        <v>2.1901735516988512</v>
      </c>
      <c r="D133" s="51">
        <v>0.79918812634783709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43.453613465485034</v>
      </c>
      <c r="C134" s="51">
        <v>47.062657866862217</v>
      </c>
      <c r="D134" s="51">
        <v>38.771195399382634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20.999681416522748</v>
      </c>
      <c r="C139" s="51">
        <v>28.476538001026281</v>
      </c>
      <c r="D139" s="51">
        <v>10.321240991816294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14.8803635205151</v>
      </c>
      <c r="C140" s="51">
        <v>13.47995894862877</v>
      </c>
      <c r="D140" s="51">
        <v>16.880420178331505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26.24289475007965</v>
      </c>
      <c r="C141" s="51">
        <v>17.334226580762866</v>
      </c>
      <c r="D141" s="51">
        <v>38.966247302634258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7.3399956404366282</v>
      </c>
      <c r="C142" s="51">
        <v>5.5804207765551057</v>
      </c>
      <c r="D142" s="51">
        <v>9.8530190138838005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30.537064672445887</v>
      </c>
      <c r="C143" s="51">
        <v>35.128855693026964</v>
      </c>
      <c r="D143" s="51">
        <v>23.979072513334152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105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A1:I144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208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209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0">
        <v>4903</v>
      </c>
      <c r="C12" s="70">
        <v>1116</v>
      </c>
      <c r="D12" s="70">
        <v>3788</v>
      </c>
      <c r="E12" s="70">
        <v>3780</v>
      </c>
      <c r="F12" s="70">
        <v>1126</v>
      </c>
      <c r="G12" s="45"/>
      <c r="H12" s="45"/>
      <c r="I12" s="77"/>
    </row>
    <row r="13" spans="1:9" s="24" customFormat="1" ht="12">
      <c r="A13" s="47" t="s">
        <v>46</v>
      </c>
      <c r="B13" s="70"/>
      <c r="C13" s="70"/>
      <c r="D13" s="70"/>
      <c r="E13" s="70"/>
      <c r="F13" s="70"/>
      <c r="G13" s="45"/>
      <c r="H13" s="45"/>
      <c r="I13" s="45"/>
    </row>
    <row r="14" spans="1:9" s="24" customFormat="1" ht="12">
      <c r="A14" s="47" t="s">
        <v>47</v>
      </c>
      <c r="B14" s="70"/>
      <c r="C14" s="70"/>
      <c r="D14" s="70"/>
      <c r="E14" s="70"/>
      <c r="F14" s="70"/>
      <c r="G14" s="45"/>
      <c r="H14" s="45"/>
      <c r="I14" s="45"/>
    </row>
    <row r="15" spans="1:9" s="24" customFormat="1" ht="12">
      <c r="A15" s="47" t="s">
        <v>48</v>
      </c>
      <c r="B15" s="70"/>
      <c r="C15" s="70"/>
      <c r="D15" s="70"/>
      <c r="E15" s="70"/>
      <c r="F15" s="70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30.601672700037447</v>
      </c>
      <c r="C17" s="51">
        <v>32.583941605839414</v>
      </c>
      <c r="D17" s="51">
        <v>30.070651742478365</v>
      </c>
      <c r="E17" s="51">
        <v>28.549848942598189</v>
      </c>
      <c r="F17" s="51">
        <v>40.459935321595403</v>
      </c>
      <c r="G17" s="45"/>
      <c r="H17" s="45"/>
      <c r="I17" s="45"/>
    </row>
    <row r="18" spans="1:9" s="24" customFormat="1" ht="12">
      <c r="A18" s="47" t="s">
        <v>46</v>
      </c>
      <c r="B18" s="51"/>
      <c r="C18" s="51"/>
      <c r="D18" s="51"/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8" spans="1:9" s="24" customFormat="1" ht="12">
      <c r="A28" s="44"/>
      <c r="B28" s="52"/>
      <c r="C28" s="52"/>
      <c r="D28" s="52"/>
      <c r="E28" s="53"/>
      <c r="F28" s="53"/>
      <c r="G28" s="45"/>
      <c r="H28" s="45"/>
      <c r="I28" s="45"/>
    </row>
    <row r="29" spans="1:9" s="24" customFormat="1" ht="12">
      <c r="A29" s="57" t="s">
        <v>107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30.736283907811547</v>
      </c>
      <c r="C34" s="51">
        <v>26.702508960573478</v>
      </c>
      <c r="D34" s="51">
        <v>31.942977824709612</v>
      </c>
      <c r="E34" s="51">
        <v>29.365079365079367</v>
      </c>
      <c r="F34" s="51">
        <v>35.43516873889876</v>
      </c>
      <c r="G34" s="45"/>
      <c r="H34" s="45"/>
      <c r="I34" s="45"/>
    </row>
    <row r="35" spans="1:9" s="24" customFormat="1" ht="12">
      <c r="A35" s="56" t="s">
        <v>117</v>
      </c>
      <c r="B35" s="51">
        <v>30.736283907811547</v>
      </c>
      <c r="C35" s="51">
        <v>26.702508960573478</v>
      </c>
      <c r="D35" s="51">
        <v>31.942977824709612</v>
      </c>
      <c r="E35" s="51">
        <v>29.365079365079367</v>
      </c>
      <c r="F35" s="51">
        <v>35.43516873889876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9.2392412808484607</v>
      </c>
      <c r="C37" s="51">
        <v>16.756272401433691</v>
      </c>
      <c r="D37" s="51">
        <v>7.0221752903907069</v>
      </c>
      <c r="E37" s="51">
        <v>8.6772486772486772</v>
      </c>
      <c r="F37" s="51">
        <v>11.190053285968029</v>
      </c>
      <c r="G37" s="45"/>
      <c r="H37" s="45"/>
      <c r="I37" s="45"/>
    </row>
    <row r="38" spans="1:9" s="24" customFormat="1" ht="12">
      <c r="A38" s="56" t="s">
        <v>5</v>
      </c>
      <c r="B38" s="51">
        <v>60.024474811339999</v>
      </c>
      <c r="C38" s="51">
        <v>56.541218637992827</v>
      </c>
      <c r="D38" s="51">
        <v>61.034846884899686</v>
      </c>
      <c r="E38" s="51">
        <v>61.957671957671955</v>
      </c>
      <c r="F38" s="51">
        <v>53.374777975133213</v>
      </c>
      <c r="G38" s="45"/>
      <c r="H38" s="45"/>
      <c r="I38" s="45"/>
    </row>
    <row r="39" spans="1:9" s="24" customFormat="1" ht="12">
      <c r="A39" s="56" t="s">
        <v>119</v>
      </c>
      <c r="B39" s="51"/>
      <c r="C39" s="51"/>
      <c r="D39" s="51"/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/>
      <c r="C40" s="51"/>
      <c r="D40" s="51"/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14.603739982190561</v>
      </c>
      <c r="C48" s="51">
        <v>18.571428571428573</v>
      </c>
      <c r="D48" s="51">
        <v>14.4349477682811</v>
      </c>
      <c r="E48" s="51">
        <v>13.585291113381</v>
      </c>
      <c r="F48" s="51">
        <v>22.222222222222221</v>
      </c>
      <c r="G48" s="45"/>
      <c r="H48" s="45"/>
      <c r="I48" s="45"/>
    </row>
    <row r="49" spans="1:9" s="24" customFormat="1" ht="12">
      <c r="A49" s="56" t="s">
        <v>22</v>
      </c>
      <c r="B49" s="51">
        <v>62.698412698412696</v>
      </c>
      <c r="C49" s="51">
        <v>83.333333333333343</v>
      </c>
      <c r="D49" s="51">
        <v>58.777777777777771</v>
      </c>
      <c r="E49" s="51">
        <v>60.986267166042452</v>
      </c>
      <c r="F49" s="51">
        <v>67.962962962962962</v>
      </c>
      <c r="G49" s="45"/>
      <c r="H49" s="45"/>
      <c r="I49" s="45"/>
    </row>
    <row r="50" spans="1:9" s="24" customFormat="1" ht="12">
      <c r="A50" s="56" t="s">
        <v>121</v>
      </c>
      <c r="B50" s="51">
        <v>62.698412698412696</v>
      </c>
      <c r="C50" s="51">
        <v>83.333333333333343</v>
      </c>
      <c r="D50" s="51">
        <v>58.777777777777771</v>
      </c>
      <c r="E50" s="51">
        <v>60.986267166042452</v>
      </c>
      <c r="F50" s="51">
        <v>67.962962962962962</v>
      </c>
      <c r="G50" s="45"/>
      <c r="H50" s="45"/>
      <c r="I50" s="45"/>
    </row>
    <row r="51" spans="1:9" s="24" customFormat="1" ht="12">
      <c r="A51" s="56" t="s">
        <v>79</v>
      </c>
      <c r="B51" s="51">
        <v>52.716514254975792</v>
      </c>
      <c r="C51" s="51">
        <v>80.968280467445737</v>
      </c>
      <c r="D51" s="51">
        <v>47.322859890990706</v>
      </c>
      <c r="E51" s="51">
        <v>49.432794774836715</v>
      </c>
      <c r="F51" s="51">
        <v>64.81481481481481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87.124463519313295</v>
      </c>
      <c r="C56" s="51">
        <v>96.531791907514446</v>
      </c>
      <c r="D56" s="51">
        <v>81.849315068493155</v>
      </c>
      <c r="E56" s="51">
        <v>83.75</v>
      </c>
      <c r="F56" s="51">
        <v>89.180327868852459</v>
      </c>
      <c r="G56" s="45"/>
      <c r="H56" s="45"/>
      <c r="I56" s="45"/>
    </row>
    <row r="57" spans="1:9" s="24" customFormat="1" ht="12">
      <c r="A57" s="56" t="s">
        <v>9</v>
      </c>
      <c r="B57" s="51">
        <v>23.919050715214567</v>
      </c>
      <c r="C57" s="51">
        <v>22.32837933474876</v>
      </c>
      <c r="D57" s="51">
        <v>24.393331926566788</v>
      </c>
      <c r="E57" s="51">
        <v>22.669635078888781</v>
      </c>
      <c r="F57" s="51">
        <v>30.461226558540293</v>
      </c>
      <c r="G57" s="45"/>
      <c r="H57" s="45"/>
      <c r="I57" s="45"/>
    </row>
    <row r="58" spans="1:9" s="24" customFormat="1" ht="12">
      <c r="A58" s="56" t="s">
        <v>10</v>
      </c>
      <c r="B58" s="51"/>
      <c r="C58" s="51"/>
      <c r="D58" s="51"/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/>
      <c r="C59" s="51"/>
      <c r="D59" s="51"/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26.225528582615503</v>
      </c>
      <c r="C61" s="51">
        <v>26.608869623207738</v>
      </c>
      <c r="D61" s="51">
        <v>26.110542476970316</v>
      </c>
      <c r="E61" s="51">
        <v>23.601181965494234</v>
      </c>
      <c r="F61" s="51">
        <v>38.323090430201937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27.593175729661134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46.546146527117031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37.124463519313302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10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41.133004926108377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47.462935894758822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21.376856821869929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22.96814044213264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23.448349535306058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21.440706761807679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16.110812264658421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6.4846416382252556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24.744897959183675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22.761574546196208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24.744897959183675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21.440706761807679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/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/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/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30.073639540688969</v>
      </c>
      <c r="C109" s="51">
        <v>31.319322825452424</v>
      </c>
      <c r="D109" s="51">
        <v>29.740455591713626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26.464891041162225</v>
      </c>
      <c r="C110" s="51">
        <v>43.271461716937353</v>
      </c>
      <c r="D110" s="51">
        <v>22.055674518201286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55.244195356285033</v>
      </c>
      <c r="C111" s="51">
        <v>23.076923076923077</v>
      </c>
      <c r="D111" s="51">
        <v>56.280991735537192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39.555359894342942</v>
      </c>
      <c r="C112" s="51">
        <v>40.932642487046635</v>
      </c>
      <c r="D112" s="51">
        <v>39.273402280562188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34.967622571692871</v>
      </c>
      <c r="C113" s="51">
        <v>13.48314606741573</v>
      </c>
      <c r="D113" s="51">
        <v>36.895161290322584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17.14797849034057</v>
      </c>
      <c r="C114" s="51">
        <v>21.814903846153847</v>
      </c>
      <c r="D114" s="51">
        <v>14.83467381590706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25.77383924113829</v>
      </c>
      <c r="C121" s="51">
        <v>27.103971441320841</v>
      </c>
      <c r="D121" s="51">
        <v>22.681054160614238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7.794558162755866</v>
      </c>
      <c r="C122" s="51">
        <v>4.9888442659526993</v>
      </c>
      <c r="D122" s="51">
        <v>14.318323303589956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28.351223165252122</v>
      </c>
      <c r="C123" s="51">
        <v>24.506916555109328</v>
      </c>
      <c r="D123" s="51">
        <v>37.289894168914714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6.7461308037943093</v>
      </c>
      <c r="C124" s="51">
        <v>6.2739848282016952</v>
      </c>
      <c r="D124" s="51">
        <v>7.8439510271840636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31.334248627059413</v>
      </c>
      <c r="C125" s="51">
        <v>37.126282909415444</v>
      </c>
      <c r="D125" s="51">
        <v>17.86677733969703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25.16053706946877</v>
      </c>
      <c r="C130" s="51">
        <v>20.781980450488739</v>
      </c>
      <c r="D130" s="51">
        <v>34.762348555452007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1.138353765323993</v>
      </c>
      <c r="C131" s="51">
        <v>1.2749681257968553</v>
      </c>
      <c r="D131" s="51">
        <v>0.83876980428704562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22.533566841798013</v>
      </c>
      <c r="C132" s="51">
        <v>19.379515512112196</v>
      </c>
      <c r="D132" s="51">
        <v>29.450139794967384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2.5977816695855225</v>
      </c>
      <c r="C133" s="51">
        <v>3.2724181895452613</v>
      </c>
      <c r="D133" s="51">
        <v>1.1183597390493942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48.5697606538237</v>
      </c>
      <c r="C134" s="51">
        <v>55.291117722056946</v>
      </c>
      <c r="D134" s="51">
        <v>33.83038210624418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25.946503690769106</v>
      </c>
      <c r="C139" s="51">
        <v>28.784455490284682</v>
      </c>
      <c r="D139" s="51">
        <v>19.242060314918604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9.6039368203825699</v>
      </c>
      <c r="C140" s="51">
        <v>5.9760506100316313</v>
      </c>
      <c r="D140" s="51">
        <v>18.174539631705365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29.93094690054766</v>
      </c>
      <c r="C141" s="51">
        <v>25.869859918662446</v>
      </c>
      <c r="D141" s="51">
        <v>39.524953295970114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7.8736407651400899</v>
      </c>
      <c r="C142" s="51">
        <v>7.071848169905107</v>
      </c>
      <c r="D142" s="51">
        <v>9.7678142514011199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26.644971823160567</v>
      </c>
      <c r="C143" s="51">
        <v>32.297785811116128</v>
      </c>
      <c r="D143" s="51">
        <v>13.290632506004805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0"/>
  <dimension ref="A1:I143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210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211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48">
        <v>2720.3</v>
      </c>
      <c r="C12" s="48">
        <v>1232.3999999999999</v>
      </c>
      <c r="D12" s="48">
        <v>1488</v>
      </c>
      <c r="E12" s="48">
        <v>1169.7</v>
      </c>
      <c r="F12" s="48">
        <v>1550.5</v>
      </c>
      <c r="G12" s="45"/>
      <c r="H12" s="45"/>
      <c r="I12" s="45"/>
    </row>
    <row r="13" spans="1:9" s="24" customFormat="1" ht="12">
      <c r="A13" s="47" t="s">
        <v>46</v>
      </c>
      <c r="B13" s="48">
        <v>2343.6999999999998</v>
      </c>
      <c r="C13" s="48">
        <v>1066.3</v>
      </c>
      <c r="D13" s="48">
        <v>1277.4000000000001</v>
      </c>
      <c r="E13" s="48">
        <v>982.8</v>
      </c>
      <c r="F13" s="48">
        <v>1360.9</v>
      </c>
      <c r="G13" s="45"/>
      <c r="H13" s="45"/>
      <c r="I13" s="45"/>
    </row>
    <row r="14" spans="1:9" s="24" customFormat="1" ht="12">
      <c r="A14" s="47" t="s">
        <v>47</v>
      </c>
      <c r="B14" s="48">
        <v>160.1</v>
      </c>
      <c r="C14" s="48">
        <v>42.9</v>
      </c>
      <c r="D14" s="48">
        <v>117.1</v>
      </c>
      <c r="E14" s="48">
        <v>96.2</v>
      </c>
      <c r="F14" s="48">
        <v>63.9</v>
      </c>
      <c r="G14" s="45"/>
      <c r="H14" s="45"/>
      <c r="I14" s="45"/>
    </row>
    <row r="15" spans="1:9" s="24" customFormat="1" ht="12">
      <c r="A15" s="47" t="s">
        <v>48</v>
      </c>
      <c r="B15" s="48">
        <v>536.6</v>
      </c>
      <c r="C15" s="48">
        <v>208.89999999999998</v>
      </c>
      <c r="D15" s="48">
        <v>327.70000000000005</v>
      </c>
      <c r="E15" s="48">
        <v>283</v>
      </c>
      <c r="F15" s="48">
        <v>253.4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69.391867761848886</v>
      </c>
      <c r="C17" s="51">
        <v>71.885207652823141</v>
      </c>
      <c r="D17" s="51">
        <v>67.461576823684098</v>
      </c>
      <c r="E17" s="51">
        <v>66.051160426901575</v>
      </c>
      <c r="F17" s="51">
        <v>72.143123022520015</v>
      </c>
      <c r="G17" s="45"/>
      <c r="H17" s="45"/>
      <c r="I17" s="45"/>
    </row>
    <row r="18" spans="1:9" s="24" customFormat="1" ht="12">
      <c r="A18" s="47" t="s">
        <v>46</v>
      </c>
      <c r="B18" s="51">
        <v>59.785215040048975</v>
      </c>
      <c r="C18" s="51">
        <v>62.196686887540821</v>
      </c>
      <c r="D18" s="51">
        <v>57.913587523235265</v>
      </c>
      <c r="E18" s="51">
        <v>55.497204811112987</v>
      </c>
      <c r="F18" s="51">
        <v>63.321235808673002</v>
      </c>
      <c r="G18" s="45"/>
      <c r="H18" s="45"/>
      <c r="I18" s="45"/>
    </row>
    <row r="19" spans="1:9" s="24" customFormat="1" ht="12">
      <c r="A19" s="47" t="s">
        <v>47</v>
      </c>
      <c r="B19" s="51">
        <v>4.0839753073822767</v>
      </c>
      <c r="C19" s="51">
        <v>2.5023331777881475</v>
      </c>
      <c r="D19" s="51">
        <v>5.3089722083692257</v>
      </c>
      <c r="E19" s="51">
        <v>5.4322660793946573</v>
      </c>
      <c r="F19" s="51">
        <v>2.9731993299832498</v>
      </c>
      <c r="G19" s="45"/>
      <c r="H19" s="45"/>
      <c r="I19" s="45"/>
    </row>
    <row r="20" spans="1:9" s="24" customFormat="1" ht="12">
      <c r="A20" s="47" t="s">
        <v>48</v>
      </c>
      <c r="B20" s="51">
        <v>13.688077138921484</v>
      </c>
      <c r="C20" s="51">
        <v>12.185020998600091</v>
      </c>
      <c r="D20" s="51">
        <v>14.856961508818065</v>
      </c>
      <c r="E20" s="51">
        <v>15.980574848946864</v>
      </c>
      <c r="F20" s="51">
        <v>11.790433649730133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61.722916755557456</v>
      </c>
      <c r="C25" s="51">
        <v>67.954609396980203</v>
      </c>
      <c r="D25" s="51">
        <v>56.521058399874747</v>
      </c>
      <c r="E25" s="51">
        <v>53.011803011803018</v>
      </c>
      <c r="F25" s="51">
        <v>68.006466309060173</v>
      </c>
      <c r="G25" s="45"/>
      <c r="H25" s="45"/>
      <c r="I25" s="45"/>
    </row>
    <row r="26" spans="1:9" s="24" customFormat="1" ht="12">
      <c r="A26" s="56" t="s">
        <v>4</v>
      </c>
      <c r="B26" s="51">
        <v>9.8007424158382062</v>
      </c>
      <c r="C26" s="51">
        <v>14.198630779330395</v>
      </c>
      <c r="D26" s="51">
        <v>6.1218099264130261</v>
      </c>
      <c r="E26" s="51">
        <v>13.573463573463574</v>
      </c>
      <c r="F26" s="51">
        <v>7.0688514953339689</v>
      </c>
      <c r="G26" s="45"/>
      <c r="H26" s="45"/>
      <c r="I26" s="45"/>
    </row>
    <row r="27" spans="1:9" s="24" customFormat="1" ht="12">
      <c r="A27" s="56" t="s">
        <v>5</v>
      </c>
      <c r="B27" s="51">
        <v>28.484874343986011</v>
      </c>
      <c r="C27" s="51">
        <v>17.846759823689396</v>
      </c>
      <c r="D27" s="51">
        <v>37.357131673712225</v>
      </c>
      <c r="E27" s="51">
        <v>33.414733414733419</v>
      </c>
      <c r="F27" s="51">
        <v>24.91733411712837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53.1779583134213</v>
      </c>
      <c r="C34" s="51">
        <v>58.795845504706264</v>
      </c>
      <c r="D34" s="51">
        <v>48.521505376344088</v>
      </c>
      <c r="E34" s="51">
        <v>44.541335385141487</v>
      </c>
      <c r="F34" s="51">
        <v>59.690422444372778</v>
      </c>
      <c r="G34" s="45"/>
      <c r="H34" s="45"/>
      <c r="I34" s="45"/>
    </row>
    <row r="35" spans="1:9" s="24" customFormat="1" ht="12">
      <c r="A35" s="56" t="s">
        <v>117</v>
      </c>
      <c r="B35" s="51">
        <v>53.1779583134213</v>
      </c>
      <c r="C35" s="51">
        <v>58.795845504706264</v>
      </c>
      <c r="D35" s="51">
        <v>48.521505376344088</v>
      </c>
      <c r="E35" s="51">
        <v>44.541335385141487</v>
      </c>
      <c r="F35" s="51">
        <v>59.690422444372778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12.057493658787632</v>
      </c>
      <c r="C37" s="51">
        <v>16.293411230120096</v>
      </c>
      <c r="D37" s="51">
        <v>8.55510752688172</v>
      </c>
      <c r="E37" s="51">
        <v>15.952808412413438</v>
      </c>
      <c r="F37" s="51">
        <v>9.1196388261851009</v>
      </c>
      <c r="G37" s="45"/>
      <c r="H37" s="45"/>
      <c r="I37" s="45"/>
    </row>
    <row r="38" spans="1:9" s="24" customFormat="1" ht="12">
      <c r="A38" s="56" t="s">
        <v>5</v>
      </c>
      <c r="B38" s="51">
        <v>34.764548027791051</v>
      </c>
      <c r="C38" s="51">
        <v>24.91074326517365</v>
      </c>
      <c r="D38" s="51">
        <v>42.923387096774199</v>
      </c>
      <c r="E38" s="51">
        <v>39.505856202445074</v>
      </c>
      <c r="F38" s="51">
        <v>31.189938729442119</v>
      </c>
      <c r="G38" s="45"/>
      <c r="H38" s="45"/>
      <c r="I38" s="45"/>
    </row>
    <row r="39" spans="1:9" s="24" customFormat="1" ht="12">
      <c r="A39" s="56" t="s">
        <v>119</v>
      </c>
      <c r="B39" s="51">
        <v>13.311031871484763</v>
      </c>
      <c r="C39" s="51">
        <v>8.2359623498864014</v>
      </c>
      <c r="D39" s="51">
        <v>17.513440860215056</v>
      </c>
      <c r="E39" s="51">
        <v>16.628195263742839</v>
      </c>
      <c r="F39" s="51">
        <v>10.802966784908094</v>
      </c>
      <c r="G39" s="45"/>
      <c r="H39" s="45"/>
      <c r="I39" s="45"/>
    </row>
    <row r="40" spans="1:9" s="24" customFormat="1" ht="12">
      <c r="A40" s="56" t="s">
        <v>120</v>
      </c>
      <c r="B40" s="51">
        <v>18.656030584861963</v>
      </c>
      <c r="C40" s="51">
        <v>11.960402466731583</v>
      </c>
      <c r="D40" s="51">
        <v>24.2002688172043</v>
      </c>
      <c r="E40" s="51">
        <v>19.851243908694535</v>
      </c>
      <c r="F40" s="51">
        <v>17.755562721702677</v>
      </c>
      <c r="G40" s="45"/>
      <c r="H40" s="45"/>
      <c r="I40" s="45"/>
    </row>
    <row r="41" spans="1:9" s="24" customFormat="1" ht="12">
      <c r="A41" s="59" t="s">
        <v>52</v>
      </c>
      <c r="B41" s="51">
        <v>2.7974855714443256</v>
      </c>
      <c r="C41" s="51">
        <v>4.7143784485556646</v>
      </c>
      <c r="D41" s="51">
        <v>1.2096774193548387</v>
      </c>
      <c r="E41" s="51">
        <v>3.0178678293579546</v>
      </c>
      <c r="F41" s="51">
        <v>2.6314092228313446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73.17636788456106</v>
      </c>
      <c r="C48" s="51">
        <v>61.635220125786169</v>
      </c>
      <c r="D48" s="51">
        <v>75.214592274678111</v>
      </c>
      <c r="E48" s="51">
        <v>80.582524271844662</v>
      </c>
      <c r="F48" s="51">
        <v>63.559322033898304</v>
      </c>
      <c r="G48" s="45"/>
      <c r="H48" s="45"/>
      <c r="I48" s="45"/>
    </row>
    <row r="49" spans="1:9" s="24" customFormat="1" ht="12">
      <c r="A49" s="56" t="s">
        <v>22</v>
      </c>
      <c r="B49" s="51">
        <v>86.386044747819497</v>
      </c>
      <c r="C49" s="51">
        <v>87.975384615384613</v>
      </c>
      <c r="D49" s="51">
        <v>84.695335845134451</v>
      </c>
      <c r="E49" s="51">
        <v>84.172918899607012</v>
      </c>
      <c r="F49" s="51">
        <v>87.596595911180671</v>
      </c>
      <c r="G49" s="45"/>
      <c r="H49" s="45"/>
      <c r="I49" s="45"/>
    </row>
    <row r="50" spans="1:9" s="24" customFormat="1" ht="12">
      <c r="A50" s="56" t="s">
        <v>121</v>
      </c>
      <c r="B50" s="51">
        <v>86.380585224040956</v>
      </c>
      <c r="C50" s="51">
        <v>87.964558208220538</v>
      </c>
      <c r="D50" s="51">
        <v>84.695335845134466</v>
      </c>
      <c r="E50" s="51">
        <v>84.157885336667263</v>
      </c>
      <c r="F50" s="51">
        <v>87.588028169014081</v>
      </c>
      <c r="G50" s="45"/>
      <c r="H50" s="45"/>
      <c r="I50" s="45"/>
    </row>
    <row r="51" spans="1:9" s="24" customFormat="1" ht="12">
      <c r="A51" s="56" t="s">
        <v>79</v>
      </c>
      <c r="B51" s="51">
        <v>87.884045752396574</v>
      </c>
      <c r="C51" s="51">
        <v>89.91449669646326</v>
      </c>
      <c r="D51" s="51">
        <v>85.770551403756812</v>
      </c>
      <c r="E51" s="51">
        <v>87.552585993565955</v>
      </c>
      <c r="F51" s="51">
        <v>88.108018828970188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83.669084071984955</v>
      </c>
      <c r="C56" s="51">
        <v>87.362637362637358</v>
      </c>
      <c r="D56" s="51">
        <v>81.952371580397553</v>
      </c>
      <c r="E56" s="51">
        <v>64.15094339622641</v>
      </c>
      <c r="F56" s="51">
        <v>84.706713780918719</v>
      </c>
      <c r="G56" s="45"/>
      <c r="H56" s="45"/>
      <c r="I56" s="45"/>
    </row>
    <row r="57" spans="1:9" s="24" customFormat="1" ht="12">
      <c r="A57" s="56" t="s">
        <v>9</v>
      </c>
      <c r="B57" s="51">
        <v>49.750118364985006</v>
      </c>
      <c r="C57" s="51">
        <v>44.797898730483006</v>
      </c>
      <c r="D57" s="51">
        <v>52.546277252159612</v>
      </c>
      <c r="E57" s="51">
        <v>48.005402036152091</v>
      </c>
      <c r="F57" s="51">
        <v>51.545512683862718</v>
      </c>
      <c r="G57" s="45"/>
      <c r="H57" s="45"/>
      <c r="I57" s="45"/>
    </row>
    <row r="58" spans="1:9" s="24" customFormat="1" ht="12">
      <c r="A58" s="56" t="s">
        <v>10</v>
      </c>
      <c r="B58" s="51">
        <v>33.122941822173438</v>
      </c>
      <c r="C58" s="51">
        <v>26.668418286915397</v>
      </c>
      <c r="D58" s="51">
        <v>36.570305921975866</v>
      </c>
      <c r="E58" s="51">
        <v>34.694969675347842</v>
      </c>
      <c r="F58" s="51">
        <v>31.455399061032864</v>
      </c>
      <c r="G58" s="45"/>
      <c r="H58" s="45"/>
      <c r="I58" s="45"/>
    </row>
    <row r="59" spans="1:9" s="24" customFormat="1" ht="12">
      <c r="A59" s="56" t="s">
        <v>11</v>
      </c>
      <c r="B59" s="51">
        <v>76.018573996405024</v>
      </c>
      <c r="C59" s="51">
        <v>77.456647398843927</v>
      </c>
      <c r="D59" s="51">
        <v>75.461022632020132</v>
      </c>
      <c r="E59" s="51">
        <v>70.706455542021928</v>
      </c>
      <c r="F59" s="51">
        <v>81.185491005603055</v>
      </c>
      <c r="G59" s="45"/>
      <c r="H59" s="45"/>
      <c r="I59" s="45"/>
    </row>
    <row r="60" spans="1:9" s="24" customFormat="1" ht="12">
      <c r="A60" s="56" t="s">
        <v>6</v>
      </c>
      <c r="B60" s="51">
        <v>54.318344039971443</v>
      </c>
      <c r="C60" s="51">
        <v>50.78671328671328</v>
      </c>
      <c r="D60" s="51">
        <v>70.038910505836583</v>
      </c>
      <c r="E60" s="51">
        <v>47.961956521739133</v>
      </c>
      <c r="F60" s="51">
        <v>60.986547085201778</v>
      </c>
      <c r="G60" s="45"/>
      <c r="H60" s="45"/>
      <c r="I60" s="45"/>
    </row>
    <row r="61" spans="1:9" s="24" customFormat="1" ht="12">
      <c r="A61" s="56" t="s">
        <v>12</v>
      </c>
      <c r="B61" s="51">
        <v>59.296919296919306</v>
      </c>
      <c r="C61" s="51">
        <v>55.711031565245698</v>
      </c>
      <c r="D61" s="51">
        <v>61.214899048503135</v>
      </c>
      <c r="E61" s="51">
        <v>48.594578373512057</v>
      </c>
      <c r="F61" s="51">
        <v>65.793790631265566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18.337681699590011</v>
      </c>
      <c r="C67" s="51">
        <v>23.599808520823363</v>
      </c>
      <c r="D67" s="51">
        <v>14.983216356423556</v>
      </c>
      <c r="E67" s="51">
        <v>18.798586572438165</v>
      </c>
      <c r="F67" s="51">
        <v>17.797947908445146</v>
      </c>
      <c r="G67" s="45"/>
      <c r="H67" s="45"/>
      <c r="I67" s="45"/>
    </row>
    <row r="68" spans="1:9" s="24" customFormat="1" ht="12">
      <c r="A68" s="56" t="s">
        <v>5</v>
      </c>
      <c r="B68" s="51">
        <v>81.662318300409993</v>
      </c>
      <c r="C68" s="51">
        <v>76.400191479176655</v>
      </c>
      <c r="D68" s="51">
        <v>85.016783643576431</v>
      </c>
      <c r="E68" s="51">
        <v>81.201413427561846</v>
      </c>
      <c r="F68" s="51">
        <v>82.202052091554862</v>
      </c>
      <c r="G68" s="45"/>
      <c r="H68" s="45"/>
      <c r="I68" s="45"/>
    </row>
    <row r="69" spans="1:9" s="24" customFormat="1" ht="12">
      <c r="A69" s="59" t="s">
        <v>15</v>
      </c>
      <c r="B69" s="51">
        <v>67.480432351844954</v>
      </c>
      <c r="C69" s="51">
        <v>48.587841072283396</v>
      </c>
      <c r="D69" s="51">
        <v>79.523954836740913</v>
      </c>
      <c r="E69" s="51">
        <v>68.727915194346295</v>
      </c>
      <c r="F69" s="51">
        <v>66.101026045777417</v>
      </c>
      <c r="G69" s="45"/>
      <c r="H69" s="45"/>
      <c r="I69" s="45"/>
    </row>
    <row r="70" spans="1:9" s="24" customFormat="1" ht="12">
      <c r="A70" s="59" t="s">
        <v>16</v>
      </c>
      <c r="B70" s="51">
        <v>14.181885948565037</v>
      </c>
      <c r="C70" s="51">
        <v>27.812350406893255</v>
      </c>
      <c r="D70" s="51">
        <v>5.4928288068355196</v>
      </c>
      <c r="E70" s="51">
        <v>12.473498233215546</v>
      </c>
      <c r="F70" s="51">
        <v>16.101026045777424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51.939097960356214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55.529264699316926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31.775449905989788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24.588815789473685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33.178170144462278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57.684167868556116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43.732462629457686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36.051344100163071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39.604271356783919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32.462726023051708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50.969378952083048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42.460155292194521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52.146962695818765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45.303826783810599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52.146962695818765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32.462726023051708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45.496437257328161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52.257949054465179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28.505092869982025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38.930301900857245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50.101626016260155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36.421725239616606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28.030930682132006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76.34691195795007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70.136940161119327</v>
      </c>
      <c r="C109" s="51">
        <v>73.245038960896551</v>
      </c>
      <c r="D109" s="51">
        <v>67.721137270851528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87.477615614631432</v>
      </c>
      <c r="C110" s="51">
        <v>95.343401171964075</v>
      </c>
      <c r="D110" s="51">
        <v>81.704605874247747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76.255212552685521</v>
      </c>
      <c r="C111" s="51">
        <v>100</v>
      </c>
      <c r="D111" s="51">
        <v>75.535910174177531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86.019655144818955</v>
      </c>
      <c r="C112" s="51">
        <v>89.380028820517353</v>
      </c>
      <c r="D112" s="51">
        <v>82.168160253270386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67.918061766451984</v>
      </c>
      <c r="C113" s="51">
        <v>39.618491092427064</v>
      </c>
      <c r="D113" s="51">
        <v>68.266415426909816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37.92041949312059</v>
      </c>
      <c r="C114" s="51">
        <v>41.294327014677826</v>
      </c>
      <c r="D114" s="51">
        <v>34.054941330921643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19.957230210209804</v>
      </c>
      <c r="C121" s="51">
        <v>8.368605952437596</v>
      </c>
      <c r="D121" s="51">
        <v>24.891461033956539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6.8329779813028599</v>
      </c>
      <c r="C122" s="51">
        <v>5.4330619205114443</v>
      </c>
      <c r="D122" s="51">
        <v>7.4290407755899732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36.179876475141185</v>
      </c>
      <c r="C123" s="51">
        <v>16.937554151372449</v>
      </c>
      <c r="D123" s="51">
        <v>44.372915191687255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7.6826954232518947</v>
      </c>
      <c r="C124" s="51">
        <v>8.2535280662884993</v>
      </c>
      <c r="D124" s="51">
        <v>7.4396428057823734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29.347219910094264</v>
      </c>
      <c r="C125" s="51">
        <v>61.007253326217217</v>
      </c>
      <c r="D125" s="51">
        <v>15.866943830043967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19.315728237837998</v>
      </c>
      <c r="C130" s="51">
        <v>3.361829492205469</v>
      </c>
      <c r="D130" s="51">
        <v>25.143371516151635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0.4593616655295501</v>
      </c>
      <c r="C131" s="51">
        <v>0</v>
      </c>
      <c r="D131" s="51">
        <v>0.62715737754578893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44.180812670563832</v>
      </c>
      <c r="C132" s="51">
        <v>17.536905915803452</v>
      </c>
      <c r="D132" s="51">
        <v>53.913307519940979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0.21358939132971821</v>
      </c>
      <c r="C133" s="51">
        <v>0.48203593075461731</v>
      </c>
      <c r="D133" s="51">
        <v>0.11553122938948847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35.830504249211145</v>
      </c>
      <c r="C134" s="51">
        <v>78.619225827099314</v>
      </c>
      <c r="D134" s="51">
        <v>20.200638576458996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20.455844449589637</v>
      </c>
      <c r="C139" s="51">
        <v>11.594208740570176</v>
      </c>
      <c r="D139" s="51">
        <v>24.67969050629064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11.786939457260805</v>
      </c>
      <c r="C140" s="51">
        <v>8.9332980141528591</v>
      </c>
      <c r="D140" s="51">
        <v>13.147109395272064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29.961059081633024</v>
      </c>
      <c r="C141" s="51">
        <v>16.551413495232261</v>
      </c>
      <c r="D141" s="51">
        <v>36.352684009589872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13.488134360834735</v>
      </c>
      <c r="C142" s="51">
        <v>13.26029135795741</v>
      </c>
      <c r="D142" s="51">
        <v>13.596738340763883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24.308018117027313</v>
      </c>
      <c r="C143" s="51">
        <v>49.660785583032627</v>
      </c>
      <c r="D143" s="51">
        <v>12.223777748083538</v>
      </c>
      <c r="E143" s="53"/>
      <c r="F143" s="53"/>
      <c r="G143" s="45"/>
      <c r="H143" s="45"/>
      <c r="I143" s="45"/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1"/>
  <dimension ref="A1:I146"/>
  <sheetViews>
    <sheetView topLeftCell="A28" workbookViewId="0">
      <selection activeCell="D47" sqref="D47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212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213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51"/>
      <c r="C12" s="51"/>
      <c r="D12" s="51"/>
      <c r="E12" s="51"/>
      <c r="F12" s="51"/>
      <c r="G12" s="45"/>
      <c r="H12" s="45"/>
      <c r="I12" s="45"/>
    </row>
    <row r="13" spans="1:9" s="24" customFormat="1" ht="12">
      <c r="A13" s="47" t="s">
        <v>46</v>
      </c>
      <c r="B13" s="48">
        <v>1524.5</v>
      </c>
      <c r="C13" s="48">
        <v>518.20000000000005</v>
      </c>
      <c r="D13" s="48">
        <v>1006.3</v>
      </c>
      <c r="E13" s="48">
        <v>1105.9000000000001</v>
      </c>
      <c r="F13" s="48">
        <v>418.6</v>
      </c>
      <c r="G13" s="45"/>
      <c r="H13" s="45"/>
      <c r="I13" s="45"/>
    </row>
    <row r="14" spans="1:9" s="24" customFormat="1" ht="12">
      <c r="A14" s="47" t="s">
        <v>47</v>
      </c>
      <c r="B14" s="51"/>
      <c r="C14" s="51"/>
      <c r="D14" s="51"/>
      <c r="E14" s="51"/>
      <c r="F14" s="51"/>
      <c r="G14" s="45"/>
      <c r="H14" s="45"/>
      <c r="I14" s="45"/>
    </row>
    <row r="15" spans="1:9" s="24" customFormat="1" ht="12">
      <c r="A15" s="47" t="s">
        <v>48</v>
      </c>
      <c r="B15" s="51"/>
      <c r="C15" s="51"/>
      <c r="D15" s="51"/>
      <c r="E15" s="51"/>
      <c r="F15" s="51"/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/>
      <c r="C17" s="51"/>
      <c r="D17" s="51"/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9.4360059915079031</v>
      </c>
      <c r="C18" s="51">
        <v>6.4264100401805653</v>
      </c>
      <c r="D18" s="51">
        <v>12.434816993302523</v>
      </c>
      <c r="E18" s="51">
        <v>8.4399230722266321</v>
      </c>
      <c r="F18" s="51">
        <v>13.711103832296104</v>
      </c>
      <c r="G18" s="45"/>
      <c r="H18" s="45"/>
      <c r="I18" s="45"/>
    </row>
    <row r="19" spans="1:9" s="24" customFormat="1" ht="12">
      <c r="A19" s="47" t="s">
        <v>47</v>
      </c>
      <c r="B19" s="51"/>
      <c r="C19" s="51"/>
      <c r="D19" s="51"/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/>
      <c r="C20" s="51"/>
      <c r="D20" s="51"/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9.8786487372909146</v>
      </c>
      <c r="C25" s="51">
        <v>8.0470860671555382</v>
      </c>
      <c r="D25" s="51">
        <v>10.821822518135745</v>
      </c>
      <c r="E25" s="51">
        <v>11.70991952256081</v>
      </c>
      <c r="F25" s="51">
        <v>5.0406115623506924</v>
      </c>
      <c r="G25" s="45"/>
      <c r="H25" s="45"/>
      <c r="I25" s="45"/>
    </row>
    <row r="26" spans="1:9" s="24" customFormat="1" ht="12">
      <c r="A26" s="56" t="s">
        <v>4</v>
      </c>
      <c r="B26" s="51">
        <v>1.8891439816333226</v>
      </c>
      <c r="C26" s="51">
        <v>2.3736009262832884</v>
      </c>
      <c r="D26" s="51">
        <v>1.6396700785054161</v>
      </c>
      <c r="E26" s="51">
        <v>2.0254995930915993</v>
      </c>
      <c r="F26" s="51">
        <v>1.5289058767319637</v>
      </c>
      <c r="G26" s="45"/>
      <c r="H26" s="45"/>
      <c r="I26" s="45"/>
    </row>
    <row r="27" spans="1:9" s="24" customFormat="1" ht="12">
      <c r="A27" s="56" t="s">
        <v>5</v>
      </c>
      <c r="B27" s="51">
        <v>88.232207281075759</v>
      </c>
      <c r="C27" s="51">
        <v>89.579313006561165</v>
      </c>
      <c r="D27" s="51">
        <v>87.53850740335885</v>
      </c>
      <c r="E27" s="51">
        <v>86.264580884347581</v>
      </c>
      <c r="F27" s="51">
        <v>93.430482560917341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42" spans="1:9" s="24" customFormat="1" ht="12">
      <c r="A42" s="44"/>
      <c r="B42" s="52"/>
      <c r="C42" s="52"/>
      <c r="D42" s="52"/>
      <c r="E42" s="53"/>
      <c r="F42" s="53"/>
      <c r="G42" s="45"/>
      <c r="H42" s="45"/>
      <c r="I42" s="45"/>
    </row>
    <row r="43" spans="1:9" s="24" customFormat="1" ht="12">
      <c r="A43" s="57" t="s">
        <v>107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2.0259740259740258</v>
      </c>
      <c r="C48" s="51">
        <v>0.91185410334346495</v>
      </c>
      <c r="D48" s="51">
        <v>2.6045777426992895</v>
      </c>
      <c r="E48" s="51">
        <v>2.0793950850661624</v>
      </c>
      <c r="F48" s="51">
        <v>1.7751479289940828</v>
      </c>
      <c r="G48" s="45"/>
      <c r="H48" s="45"/>
      <c r="I48" s="45"/>
    </row>
    <row r="49" spans="1:9" s="24" customFormat="1" ht="12">
      <c r="A49" s="56" t="s">
        <v>22</v>
      </c>
      <c r="B49" s="51">
        <v>21.132238547968882</v>
      </c>
      <c r="C49" s="51">
        <v>14.940021810250817</v>
      </c>
      <c r="D49" s="51">
        <v>25.196850393700785</v>
      </c>
      <c r="E49" s="51">
        <v>20.664810872768953</v>
      </c>
      <c r="F49" s="51">
        <v>24.550898203592812</v>
      </c>
      <c r="G49" s="45"/>
      <c r="H49" s="45"/>
      <c r="I49" s="45"/>
    </row>
    <row r="50" spans="1:9" s="24" customFormat="1" ht="12">
      <c r="A50" s="56" t="s">
        <v>121</v>
      </c>
      <c r="B50" s="51">
        <v>21.132238547968882</v>
      </c>
      <c r="C50" s="51">
        <v>14.940021810250817</v>
      </c>
      <c r="D50" s="51">
        <v>25.196850393700785</v>
      </c>
      <c r="E50" s="51">
        <v>20.664810872768953</v>
      </c>
      <c r="F50" s="51">
        <v>24.550898203592812</v>
      </c>
      <c r="G50" s="45"/>
      <c r="H50" s="45"/>
      <c r="I50" s="45"/>
    </row>
    <row r="51" spans="1:9" s="24" customFormat="1" ht="12">
      <c r="A51" s="56" t="s">
        <v>79</v>
      </c>
      <c r="B51" s="51">
        <v>19.595849262697978</v>
      </c>
      <c r="C51" s="51">
        <v>15.288788221970554</v>
      </c>
      <c r="D51" s="51">
        <v>22.301262671171969</v>
      </c>
      <c r="E51" s="51">
        <v>19.18413740843647</v>
      </c>
      <c r="F51" s="51">
        <v>22.231204527081651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60" spans="1:9" s="24" customFormat="1" ht="12">
      <c r="A60" s="44"/>
      <c r="B60" s="52"/>
      <c r="C60" s="52"/>
      <c r="D60" s="52"/>
      <c r="E60" s="53"/>
      <c r="F60" s="53"/>
      <c r="G60" s="45"/>
      <c r="H60" s="45"/>
      <c r="I60" s="45"/>
    </row>
    <row r="61" spans="1:9" s="24" customFormat="1" ht="12">
      <c r="A61" s="44" t="s">
        <v>107</v>
      </c>
      <c r="B61" s="52"/>
      <c r="C61" s="52"/>
      <c r="D61" s="52"/>
      <c r="E61" s="53"/>
      <c r="F61" s="53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70" spans="1:9" s="24" customFormat="1" ht="12">
      <c r="A70" s="44"/>
      <c r="B70" s="52"/>
      <c r="C70" s="52"/>
      <c r="D70" s="52"/>
      <c r="E70" s="53"/>
      <c r="F70" s="53"/>
      <c r="G70" s="45"/>
      <c r="H70" s="45"/>
      <c r="I70" s="45"/>
    </row>
    <row r="71" spans="1:9" s="24" customFormat="1" ht="12">
      <c r="A71" s="57" t="s">
        <v>107</v>
      </c>
      <c r="B71" s="58"/>
      <c r="C71" s="58"/>
      <c r="D71" s="58"/>
      <c r="E71" s="58"/>
      <c r="F71" s="58"/>
      <c r="G71" s="45"/>
      <c r="H71" s="45"/>
      <c r="I71" s="45"/>
    </row>
    <row r="72" spans="1:9" s="24" customFormat="1" ht="12">
      <c r="A72" s="44"/>
      <c r="B72" s="52"/>
      <c r="C72" s="52"/>
      <c r="D72" s="52"/>
      <c r="E72" s="53"/>
      <c r="F72" s="53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49.398509273704278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47.349639432012495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29.160856369452876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/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/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55.223350614302966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49.910251172924326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50.590852126214671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/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/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38.580010922992905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40.646651270207848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30.100334448160531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/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/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/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33.991472613971794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30.100334448160531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34.51044532005055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/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/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/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/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100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9.4360059915079031</v>
      </c>
      <c r="C109" s="51">
        <v>6.4264100401805653</v>
      </c>
      <c r="D109" s="51">
        <v>12.434816993302523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4.0778546267965954</v>
      </c>
      <c r="C110" s="51">
        <v>3.4542438883680679</v>
      </c>
      <c r="D110" s="51">
        <v>4.4233996643490769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40.92236740968486</v>
      </c>
      <c r="C111" s="51">
        <v>15.416958654519973</v>
      </c>
      <c r="D111" s="51">
        <v>44.064577397910732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16.270561010694852</v>
      </c>
      <c r="C112" s="51">
        <v>17.074626865671643</v>
      </c>
      <c r="D112" s="51">
        <v>15.1774514867557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5.4671700148307929</v>
      </c>
      <c r="C113" s="51">
        <v>0.88323998276604898</v>
      </c>
      <c r="D113" s="51">
        <v>7.5549450549450547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3.6930959313889291</v>
      </c>
      <c r="C114" s="51">
        <v>3.0656416321703133</v>
      </c>
      <c r="D114" s="51">
        <v>4.9825004860976092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102</v>
      </c>
      <c r="D119" s="55" t="s">
        <v>101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24.073111251408129</v>
      </c>
      <c r="C121" s="51">
        <v>25.49737897851924</v>
      </c>
      <c r="D121" s="51">
        <v>10.403410954411282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8.052636139686312</v>
      </c>
      <c r="C122" s="51">
        <v>5.252978122842868</v>
      </c>
      <c r="D122" s="51">
        <v>34.922925549360443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19.793020636040655</v>
      </c>
      <c r="C123" s="51">
        <v>18.2993090344936</v>
      </c>
      <c r="D123" s="51">
        <v>34.129222695965886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9.1816144885554767</v>
      </c>
      <c r="C124" s="51">
        <v>9.5839854562354336</v>
      </c>
      <c r="D124" s="51">
        <v>5.3197769760577236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38.899617484309431</v>
      </c>
      <c r="C125" s="51">
        <v>41.366348407908852</v>
      </c>
      <c r="D125" s="51">
        <v>15.224663824204656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102</v>
      </c>
      <c r="D128" s="55" t="s">
        <v>101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17.197033583015031</v>
      </c>
      <c r="C130" s="51">
        <v>17.743260794656347</v>
      </c>
      <c r="D130" s="51">
        <v>9.2435353145503658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1.7696810357656627</v>
      </c>
      <c r="C131" s="51">
        <v>1.5996501179526601</v>
      </c>
      <c r="D131" s="51">
        <v>4.2454650714010027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22.849595714073118</v>
      </c>
      <c r="C132" s="51">
        <v>20.249423489808365</v>
      </c>
      <c r="D132" s="51">
        <v>60.710150521034343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5.7567339649784213</v>
      </c>
      <c r="C133" s="51">
        <v>6.0977549235295685</v>
      </c>
      <c r="D133" s="51">
        <v>0.79120030876109593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52.426955702167767</v>
      </c>
      <c r="C134" s="51">
        <v>54.309910674053064</v>
      </c>
      <c r="D134" s="51">
        <v>25.00964878425318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102</v>
      </c>
      <c r="D137" s="55" t="s">
        <v>101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30.924548352816149</v>
      </c>
      <c r="C139" s="51">
        <v>33.753863087930227</v>
      </c>
      <c r="D139" s="51">
        <v>11.000695617609063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14.313076143637396</v>
      </c>
      <c r="C140" s="51">
        <v>9.1429942282996759</v>
      </c>
      <c r="D140" s="51">
        <v>50.720461095100866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16.747398858216147</v>
      </c>
      <c r="C141" s="51">
        <v>16.222852546462889</v>
      </c>
      <c r="D141" s="51">
        <v>20.441220312034183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12.594221881719101</v>
      </c>
      <c r="C142" s="51">
        <v>13.296078348362334</v>
      </c>
      <c r="D142" s="51">
        <v>7.6517936996919413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25.420754763611196</v>
      </c>
      <c r="C143" s="51">
        <v>27.584211788944867</v>
      </c>
      <c r="D143" s="51">
        <v>10.185829275563947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67" t="s">
        <v>104</v>
      </c>
    </row>
    <row r="146" spans="1:1" s="24" customFormat="1" ht="12">
      <c r="A146" s="67" t="s">
        <v>105</v>
      </c>
    </row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9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2"/>
  <dimension ref="A1:L145"/>
  <sheetViews>
    <sheetView workbookViewId="0">
      <selection sqref="A1:IV65536"/>
    </sheetView>
  </sheetViews>
  <sheetFormatPr defaultRowHeight="12.75"/>
  <cols>
    <col min="1" max="1" width="57.5703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214</v>
      </c>
      <c r="B1" s="82" t="s">
        <v>144</v>
      </c>
      <c r="C1" s="82"/>
    </row>
    <row r="2" spans="1:12" s="24" customFormat="1" ht="12">
      <c r="B2" s="25"/>
      <c r="C2" s="25"/>
    </row>
    <row r="3" spans="1:12" s="24" customFormat="1" ht="12">
      <c r="A3" s="25" t="s">
        <v>215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571.80326081920009</v>
      </c>
      <c r="C12" s="48">
        <v>269.82853868199999</v>
      </c>
      <c r="D12" s="48">
        <v>301.97472213719999</v>
      </c>
      <c r="E12" s="48">
        <v>571.80326081920009</v>
      </c>
      <c r="F12" s="48"/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487.28721184210002</v>
      </c>
      <c r="C13" s="48">
        <v>193.5402224945</v>
      </c>
      <c r="D13" s="48">
        <v>293.74698934760005</v>
      </c>
      <c r="E13" s="48">
        <v>487.28721184210002</v>
      </c>
      <c r="F13" s="48"/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56.916142240799999</v>
      </c>
      <c r="C14" s="48">
        <v>24.362564477100001</v>
      </c>
      <c r="D14" s="48">
        <v>32.553577763699998</v>
      </c>
      <c r="E14" s="48">
        <v>56.916142240799999</v>
      </c>
      <c r="F14" s="48"/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141.43219121790003</v>
      </c>
      <c r="C15" s="48">
        <v>100.6508806646</v>
      </c>
      <c r="D15" s="48">
        <v>40.781310553299996</v>
      </c>
      <c r="E15" s="48">
        <v>141.43219121790003</v>
      </c>
      <c r="F15" s="48"/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39.818338250086853</v>
      </c>
      <c r="C17" s="51">
        <v>40.314673962503242</v>
      </c>
      <c r="D17" s="51">
        <v>39.385065637898215</v>
      </c>
      <c r="E17" s="51">
        <v>39.818338250086853</v>
      </c>
      <c r="F17" s="51"/>
      <c r="G17" s="45"/>
      <c r="H17" s="45"/>
      <c r="I17" s="45"/>
    </row>
    <row r="18" spans="1:9" s="24" customFormat="1" ht="12">
      <c r="A18" s="47" t="s">
        <v>46</v>
      </c>
      <c r="B18" s="51">
        <v>33.932942247080923</v>
      </c>
      <c r="C18" s="51">
        <v>28.91655199486355</v>
      </c>
      <c r="D18" s="51">
        <v>38.311963248148345</v>
      </c>
      <c r="E18" s="51">
        <v>33.932942247080923</v>
      </c>
      <c r="F18" s="51"/>
      <c r="G18" s="45"/>
      <c r="H18" s="45"/>
      <c r="I18" s="45"/>
    </row>
    <row r="19" spans="1:9" s="24" customFormat="1" ht="12">
      <c r="A19" s="47" t="s">
        <v>47</v>
      </c>
      <c r="B19" s="51">
        <v>3.9634370052164143</v>
      </c>
      <c r="C19" s="51">
        <v>3.6399739204097363</v>
      </c>
      <c r="D19" s="51">
        <v>4.2458017276996589</v>
      </c>
      <c r="E19" s="51">
        <v>3.9634370052164143</v>
      </c>
      <c r="F19" s="51"/>
      <c r="G19" s="45"/>
      <c r="H19" s="45"/>
      <c r="I19" s="45"/>
    </row>
    <row r="20" spans="1:9" s="24" customFormat="1" ht="12">
      <c r="A20" s="47" t="s">
        <v>48</v>
      </c>
      <c r="B20" s="51">
        <v>9.848833008222341</v>
      </c>
      <c r="C20" s="51">
        <v>15.03809588804943</v>
      </c>
      <c r="D20" s="51">
        <v>5.3189041174495326</v>
      </c>
      <c r="E20" s="51">
        <v>9.848833008222341</v>
      </c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70.512516833837864</v>
      </c>
      <c r="C25" s="51">
        <v>70.814693580087635</v>
      </c>
      <c r="D25" s="51">
        <v>70.313422521988983</v>
      </c>
      <c r="E25" s="51">
        <v>70.512516833837864</v>
      </c>
      <c r="F25" s="51"/>
      <c r="G25" s="45"/>
      <c r="H25" s="45"/>
      <c r="I25" s="45"/>
    </row>
    <row r="26" spans="1:9" s="24" customFormat="1" ht="12">
      <c r="A26" s="56" t="s">
        <v>4</v>
      </c>
      <c r="B26" s="51">
        <v>3.5054498292549292</v>
      </c>
      <c r="C26" s="51">
        <v>6.0590510205356658</v>
      </c>
      <c r="D26" s="51">
        <v>1.822966057011522</v>
      </c>
      <c r="E26" s="51">
        <v>3.5054498292549292</v>
      </c>
      <c r="F26" s="51"/>
      <c r="G26" s="45"/>
      <c r="H26" s="45"/>
      <c r="I26" s="45"/>
    </row>
    <row r="27" spans="1:9" s="24" customFormat="1" ht="12">
      <c r="A27" s="56" t="s">
        <v>5</v>
      </c>
      <c r="B27" s="51">
        <v>25.982033336907197</v>
      </c>
      <c r="C27" s="51">
        <v>23.126255399376706</v>
      </c>
      <c r="D27" s="51">
        <v>27.863611420999479</v>
      </c>
      <c r="E27" s="51">
        <v>25.982033336907197</v>
      </c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62.540592093208311</v>
      </c>
      <c r="C34" s="51">
        <v>55.796690005401338</v>
      </c>
      <c r="D34" s="51">
        <v>68.566584045411133</v>
      </c>
      <c r="E34" s="51">
        <v>62.540592093208311</v>
      </c>
      <c r="F34" s="51"/>
      <c r="G34" s="45"/>
      <c r="H34" s="45"/>
      <c r="I34" s="45"/>
    </row>
    <row r="35" spans="1:9" s="24" customFormat="1" ht="12">
      <c r="A35" s="56" t="s">
        <v>117</v>
      </c>
      <c r="B35" s="51">
        <v>60.090331906649141</v>
      </c>
      <c r="C35" s="51">
        <v>50.79333571725072</v>
      </c>
      <c r="D35" s="51">
        <v>68.397632856089999</v>
      </c>
      <c r="E35" s="51">
        <v>60.090331906649141</v>
      </c>
      <c r="F35" s="51"/>
      <c r="G35" s="45"/>
      <c r="H35" s="45"/>
      <c r="I35" s="45"/>
    </row>
    <row r="36" spans="1:9" s="24" customFormat="1" ht="12">
      <c r="A36" s="56" t="s">
        <v>118</v>
      </c>
      <c r="B36" s="51">
        <v>2.4502601865591789</v>
      </c>
      <c r="C36" s="51">
        <v>5.0033542881506197</v>
      </c>
      <c r="D36" s="51">
        <v>0.16895118932113762</v>
      </c>
      <c r="E36" s="51">
        <v>2.4502601865591789</v>
      </c>
      <c r="F36" s="51"/>
      <c r="G36" s="45"/>
      <c r="H36" s="45"/>
      <c r="I36" s="45"/>
    </row>
    <row r="37" spans="1:9" s="24" customFormat="1" ht="12">
      <c r="A37" s="56" t="s">
        <v>4</v>
      </c>
      <c r="B37" s="51">
        <v>3.1846918978760281</v>
      </c>
      <c r="C37" s="51">
        <v>4.6716280735803775</v>
      </c>
      <c r="D37" s="51">
        <v>1.8560448754891168</v>
      </c>
      <c r="E37" s="51">
        <v>3.1846918978760281</v>
      </c>
      <c r="F37" s="51"/>
      <c r="G37" s="45"/>
      <c r="H37" s="45"/>
      <c r="I37" s="45"/>
    </row>
    <row r="38" spans="1:9" s="24" customFormat="1" ht="12">
      <c r="A38" s="56" t="s">
        <v>5</v>
      </c>
      <c r="B38" s="51">
        <v>34.274716008915632</v>
      </c>
      <c r="C38" s="51">
        <v>39.531681921018276</v>
      </c>
      <c r="D38" s="51">
        <v>29.577371079099745</v>
      </c>
      <c r="E38" s="51">
        <v>34.274716008915632</v>
      </c>
      <c r="F38" s="51"/>
      <c r="G38" s="45"/>
      <c r="H38" s="45"/>
      <c r="I38" s="45"/>
    </row>
    <row r="39" spans="1:9" s="24" customFormat="1" ht="12">
      <c r="A39" s="56" t="s">
        <v>119</v>
      </c>
      <c r="B39" s="51">
        <v>10.063708446093521</v>
      </c>
      <c r="C39" s="51">
        <v>7.332745659204762</v>
      </c>
      <c r="D39" s="51">
        <v>12.503951433207902</v>
      </c>
      <c r="E39" s="51">
        <v>10.063708446093521</v>
      </c>
      <c r="F39" s="51"/>
      <c r="G39" s="45"/>
      <c r="H39" s="45"/>
      <c r="I39" s="45"/>
    </row>
    <row r="40" spans="1:9" s="24" customFormat="1" ht="12">
      <c r="A40" s="56" t="s">
        <v>120</v>
      </c>
      <c r="B40" s="51">
        <v>12.187930423246707</v>
      </c>
      <c r="C40" s="51">
        <v>7.558889722016124</v>
      </c>
      <c r="D40" s="51">
        <v>16.324194806810087</v>
      </c>
      <c r="E40" s="51">
        <v>12.187930423246707</v>
      </c>
      <c r="F40" s="51"/>
      <c r="G40" s="45"/>
      <c r="H40" s="45"/>
      <c r="I40" s="45"/>
    </row>
    <row r="41" spans="1:9" s="24" customFormat="1" ht="12">
      <c r="A41" s="59" t="s">
        <v>52</v>
      </c>
      <c r="B41" s="51">
        <v>12.02307713957541</v>
      </c>
      <c r="C41" s="51">
        <v>24.640046539797385</v>
      </c>
      <c r="D41" s="51">
        <v>0.74922483908175053</v>
      </c>
      <c r="E41" s="51">
        <v>12.02307713957541</v>
      </c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66.269841918814194</v>
      </c>
      <c r="C48" s="51">
        <v>69.919363749655744</v>
      </c>
      <c r="D48" s="51">
        <v>64.800166129556587</v>
      </c>
      <c r="E48" s="51">
        <v>66.269841918814194</v>
      </c>
      <c r="F48" s="51"/>
      <c r="G48" s="45"/>
      <c r="H48" s="45"/>
      <c r="I48" s="45"/>
    </row>
    <row r="49" spans="1:9" s="24" customFormat="1" ht="12">
      <c r="A49" s="56" t="s">
        <v>22</v>
      </c>
      <c r="B49" s="51">
        <v>100</v>
      </c>
      <c r="C49" s="51">
        <v>100</v>
      </c>
      <c r="D49" s="51">
        <v>100</v>
      </c>
      <c r="E49" s="51">
        <v>100</v>
      </c>
      <c r="F49" s="51"/>
      <c r="G49" s="45"/>
      <c r="H49" s="45"/>
      <c r="I49" s="45"/>
    </row>
    <row r="50" spans="1:9" s="24" customFormat="1" ht="12">
      <c r="A50" s="56" t="s">
        <v>121</v>
      </c>
      <c r="B50" s="51">
        <v>100</v>
      </c>
      <c r="C50" s="51">
        <v>100</v>
      </c>
      <c r="D50" s="51">
        <v>100</v>
      </c>
      <c r="E50" s="51">
        <v>100</v>
      </c>
      <c r="F50" s="51"/>
      <c r="G50" s="45"/>
      <c r="H50" s="45"/>
      <c r="I50" s="45"/>
    </row>
    <row r="51" spans="1:9" s="24" customFormat="1" ht="12">
      <c r="A51" s="56" t="s">
        <v>79</v>
      </c>
      <c r="B51" s="51">
        <v>94.760836412079016</v>
      </c>
      <c r="C51" s="51">
        <v>96.842448449925854</v>
      </c>
      <c r="D51" s="51">
        <v>93.223418277535416</v>
      </c>
      <c r="E51" s="51">
        <v>94.760836412079016</v>
      </c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31.479839930447351</v>
      </c>
      <c r="C56" s="51">
        <v>20.468473561130512</v>
      </c>
      <c r="D56" s="51">
        <v>33.21125005560755</v>
      </c>
      <c r="E56" s="51">
        <v>31.479839930447351</v>
      </c>
      <c r="F56" s="51"/>
      <c r="G56" s="45"/>
      <c r="H56" s="45"/>
      <c r="I56" s="45"/>
    </row>
    <row r="57" spans="1:9" s="24" customFormat="1" ht="12">
      <c r="A57" s="56" t="s">
        <v>9</v>
      </c>
      <c r="B57" s="51">
        <v>18.854903587052604</v>
      </c>
      <c r="C57" s="51">
        <v>21.298393600266618</v>
      </c>
      <c r="D57" s="51">
        <v>16.582816249167742</v>
      </c>
      <c r="E57" s="51">
        <v>18.854903587052604</v>
      </c>
      <c r="F57" s="51"/>
      <c r="G57" s="45"/>
      <c r="H57" s="45"/>
      <c r="I57" s="45"/>
    </row>
    <row r="58" spans="1:9" s="24" customFormat="1" ht="12">
      <c r="A58" s="56" t="s">
        <v>10</v>
      </c>
      <c r="B58" s="51">
        <v>7.2626436164554287</v>
      </c>
      <c r="C58" s="51">
        <v>5.7421724292730163</v>
      </c>
      <c r="D58" s="51">
        <v>8.432695180492642</v>
      </c>
      <c r="E58" s="51">
        <v>7.2626436164554287</v>
      </c>
      <c r="F58" s="51"/>
      <c r="G58" s="45"/>
      <c r="H58" s="45"/>
      <c r="I58" s="45"/>
    </row>
    <row r="59" spans="1:9" s="24" customFormat="1" ht="12">
      <c r="A59" s="56" t="s">
        <v>11</v>
      </c>
      <c r="B59" s="51">
        <v>55.045072014005626</v>
      </c>
      <c r="C59" s="51">
        <v>45.568983106959038</v>
      </c>
      <c r="D59" s="51">
        <v>60.227041498274012</v>
      </c>
      <c r="E59" s="51">
        <v>55.045072014005626</v>
      </c>
      <c r="F59" s="51"/>
      <c r="G59" s="45"/>
      <c r="H59" s="45"/>
      <c r="I59" s="45"/>
    </row>
    <row r="60" spans="1:9" s="24" customFormat="1" ht="12">
      <c r="A60" s="56" t="s">
        <v>6</v>
      </c>
      <c r="B60" s="51">
        <v>57.058208953937417</v>
      </c>
      <c r="C60" s="51">
        <v>59.630661502479207</v>
      </c>
      <c r="D60" s="51">
        <v>25.161012715727871</v>
      </c>
      <c r="E60" s="51">
        <v>57.058208953937417</v>
      </c>
      <c r="F60" s="51"/>
      <c r="G60" s="45"/>
      <c r="H60" s="45"/>
      <c r="I60" s="45"/>
    </row>
    <row r="61" spans="1:9" s="24" customFormat="1" ht="12">
      <c r="A61" s="56" t="s">
        <v>12</v>
      </c>
      <c r="B61" s="51">
        <v>19.63619910656103</v>
      </c>
      <c r="C61" s="51">
        <v>21.283236808816483</v>
      </c>
      <c r="D61" s="51">
        <v>18.230811940920457</v>
      </c>
      <c r="E61" s="51">
        <v>19.63619910656103</v>
      </c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9.9062791325308783</v>
      </c>
      <c r="C66" s="51">
        <v>13.413174004694293</v>
      </c>
      <c r="D66" s="51">
        <v>1.2510384722266259</v>
      </c>
      <c r="E66" s="51">
        <v>9.9062791325308783</v>
      </c>
      <c r="F66" s="51"/>
      <c r="G66" s="45"/>
      <c r="H66" s="45"/>
      <c r="I66" s="45"/>
    </row>
    <row r="67" spans="1:9" s="24" customFormat="1" ht="12">
      <c r="A67" s="56" t="s">
        <v>57</v>
      </c>
      <c r="B67" s="51">
        <v>0.79795368641447317</v>
      </c>
      <c r="C67" s="51">
        <v>0.87300273141975893</v>
      </c>
      <c r="D67" s="51">
        <v>0.6127278471676777</v>
      </c>
      <c r="E67" s="51">
        <v>0.79795368641447317</v>
      </c>
      <c r="F67" s="51"/>
      <c r="G67" s="45"/>
      <c r="H67" s="45"/>
      <c r="I67" s="45"/>
    </row>
    <row r="68" spans="1:9" s="24" customFormat="1" ht="12">
      <c r="A68" s="56" t="s">
        <v>5</v>
      </c>
      <c r="B68" s="51">
        <v>89.295767181054643</v>
      </c>
      <c r="C68" s="51">
        <v>85.713823263885942</v>
      </c>
      <c r="D68" s="51">
        <v>98.136233680605699</v>
      </c>
      <c r="E68" s="51">
        <v>89.295767181054643</v>
      </c>
      <c r="F68" s="51"/>
      <c r="G68" s="45"/>
      <c r="H68" s="45"/>
      <c r="I68" s="45"/>
    </row>
    <row r="69" spans="1:9" s="24" customFormat="1" ht="12">
      <c r="A69" s="59" t="s">
        <v>15</v>
      </c>
      <c r="B69" s="51">
        <v>40.687068876308977</v>
      </c>
      <c r="C69" s="51">
        <v>19.657891045615948</v>
      </c>
      <c r="D69" s="51">
        <v>92.588423678170841</v>
      </c>
      <c r="E69" s="51">
        <v>40.687068876308977</v>
      </c>
      <c r="F69" s="51"/>
      <c r="G69" s="45"/>
      <c r="H69" s="45"/>
      <c r="I69" s="45"/>
    </row>
    <row r="70" spans="1:9" s="24" customFormat="1" ht="12">
      <c r="A70" s="59" t="s">
        <v>16</v>
      </c>
      <c r="B70" s="51">
        <v>48.608698304745658</v>
      </c>
      <c r="C70" s="51">
        <v>66.055932218270001</v>
      </c>
      <c r="D70" s="51">
        <v>5.5478100024348587</v>
      </c>
      <c r="E70" s="51">
        <v>48.608698304745658</v>
      </c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44.516547673596421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15.903566542158822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13.587385181797881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15.770913009023225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8.8346394064581979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20.266534006707136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46.608082211882284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48.182590777577069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46.731687585883996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54.426784964633704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42.481495353991647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25.602848480188818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43.414686696141217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47.189052104289722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43.414686696141217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54.426784964633704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39.717894865916271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41.250299672434629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35.352359404835966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71.165467916374453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94.979478619164553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68.310789324513905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34.383479890460876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96.709055969650422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84</v>
      </c>
      <c r="B109" s="51">
        <v>38.842685360987403</v>
      </c>
      <c r="C109" s="51">
        <v>38.297587994046403</v>
      </c>
      <c r="D109" s="51">
        <v>39.318524101088073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36.909558316668004</v>
      </c>
      <c r="C110" s="51">
        <v>46.660535921771135</v>
      </c>
      <c r="D110" s="51">
        <v>31.770884003580484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53.895488652209082</v>
      </c>
      <c r="C111" s="51">
        <v>23.434628340602046</v>
      </c>
      <c r="D111" s="51">
        <v>54.883120906714311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51.797378227823287</v>
      </c>
      <c r="C112" s="51">
        <v>52.401148054117094</v>
      </c>
      <c r="D112" s="51">
        <v>51.219929005352107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29.197303507061566</v>
      </c>
      <c r="C113" s="51">
        <v>19.771078553062189</v>
      </c>
      <c r="D113" s="51">
        <v>31.486959592797636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31.060112388962548</v>
      </c>
      <c r="C114" s="51">
        <v>32.701773189100805</v>
      </c>
      <c r="D114" s="51">
        <v>28.233953775374992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84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15.791434279272273</v>
      </c>
      <c r="C121" s="51">
        <v>16.290587141919062</v>
      </c>
      <c r="D121" s="51">
        <v>15.005524438329246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7.8648451739584733</v>
      </c>
      <c r="C122" s="51">
        <v>5.9290510989846421</v>
      </c>
      <c r="D122" s="51">
        <v>10.912728352458197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21.150761543257438</v>
      </c>
      <c r="C123" s="51">
        <v>16.670486022497457</v>
      </c>
      <c r="D123" s="51">
        <v>28.204898432767759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6.2405811328158718</v>
      </c>
      <c r="C124" s="51">
        <v>7.2248098938677314</v>
      </c>
      <c r="D124" s="51">
        <v>4.690925452293067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45.713408089669763</v>
      </c>
      <c r="C125" s="51">
        <v>51.530667012134934</v>
      </c>
      <c r="D125" s="51">
        <v>36.554207819362745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84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11.693025367252178</v>
      </c>
      <c r="C130" s="51">
        <v>10.108190040969324</v>
      </c>
      <c r="D130" s="51">
        <v>14.246401895275199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0.52993716254930856</v>
      </c>
      <c r="C131" s="51">
        <v>0.65758913610702241</v>
      </c>
      <c r="D131" s="51">
        <v>0.32427317485756163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22.18442285078077</v>
      </c>
      <c r="C132" s="51">
        <v>17.113643121070982</v>
      </c>
      <c r="D132" s="51">
        <v>30.354110720487615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2.6167311347514199</v>
      </c>
      <c r="C133" s="51">
        <v>3.4024199351797049</v>
      </c>
      <c r="D133" s="51">
        <v>1.3508839466719551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62.041642754676317</v>
      </c>
      <c r="C134" s="51">
        <v>67.668222523004744</v>
      </c>
      <c r="D134" s="51">
        <v>52.9764884921224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84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19.369110216430311</v>
      </c>
      <c r="C139" s="51">
        <v>21.778265082177313</v>
      </c>
      <c r="D139" s="51">
        <v>15.650988128563645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14.267799212224924</v>
      </c>
      <c r="C140" s="51">
        <v>10.608156153907444</v>
      </c>
      <c r="D140" s="51">
        <v>19.915837817920377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20.248434502085068</v>
      </c>
      <c r="C141" s="51">
        <v>16.277126716357571</v>
      </c>
      <c r="D141" s="51">
        <v>26.377474774990816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9.4039943539614885</v>
      </c>
      <c r="C142" s="51">
        <v>10.617675915387863</v>
      </c>
      <c r="D142" s="51">
        <v>7.5308826311180965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31.459795648526107</v>
      </c>
      <c r="C143" s="51">
        <v>37.206496962771872</v>
      </c>
      <c r="D143" s="51">
        <v>22.590736464053819</v>
      </c>
      <c r="E143" s="53"/>
      <c r="F143" s="53"/>
      <c r="G143" s="45"/>
      <c r="H143" s="45"/>
      <c r="I143" s="45"/>
    </row>
    <row r="144" spans="1:9" s="24" customFormat="1" ht="12"/>
    <row r="145" spans="1:1" s="24" customFormat="1" ht="12">
      <c r="A145" s="24" t="s">
        <v>85</v>
      </c>
    </row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L144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12" s="23" customFormat="1" ht="15.75">
      <c r="A1" s="22" t="s">
        <v>216</v>
      </c>
      <c r="B1" s="82" t="s">
        <v>217</v>
      </c>
      <c r="C1" s="82"/>
    </row>
    <row r="2" spans="1:12" s="24" customFormat="1" ht="12">
      <c r="B2" s="25"/>
      <c r="C2" s="25"/>
    </row>
    <row r="3" spans="1:12" s="24" customFormat="1" ht="12">
      <c r="A3" s="25" t="s">
        <v>218</v>
      </c>
    </row>
    <row r="4" spans="1:12" s="24" customFormat="1" ht="12">
      <c r="A4" s="25"/>
    </row>
    <row r="5" spans="1:12" s="24" customFormat="1" ht="12">
      <c r="A5" s="25"/>
    </row>
    <row r="6" spans="1:12" s="24" customFormat="1" ht="12">
      <c r="A6" s="25"/>
    </row>
    <row r="7" spans="1:12" s="24" customFormat="1" ht="12"/>
    <row r="8" spans="1:12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12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12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12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12" s="24" customFormat="1" ht="12">
      <c r="A12" s="47" t="s">
        <v>45</v>
      </c>
      <c r="B12" s="48">
        <v>5131.1899999999996</v>
      </c>
      <c r="C12" s="48">
        <v>2159.067</v>
      </c>
      <c r="D12" s="48">
        <v>2972.123</v>
      </c>
      <c r="E12" s="70"/>
      <c r="F12" s="70"/>
      <c r="G12" s="45"/>
      <c r="H12" s="49"/>
      <c r="I12" s="49"/>
      <c r="J12" s="49"/>
      <c r="K12" s="49"/>
      <c r="L12" s="50"/>
    </row>
    <row r="13" spans="1:12" s="24" customFormat="1" ht="12">
      <c r="A13" s="47" t="s">
        <v>46</v>
      </c>
      <c r="B13" s="48">
        <v>3919.7649999999999</v>
      </c>
      <c r="C13" s="48">
        <v>1552.3810000000001</v>
      </c>
      <c r="D13" s="48">
        <v>2367.384</v>
      </c>
      <c r="E13" s="70"/>
      <c r="F13" s="70"/>
      <c r="G13" s="45"/>
      <c r="H13" s="49"/>
      <c r="I13" s="49"/>
      <c r="J13" s="49"/>
      <c r="K13" s="49"/>
      <c r="L13" s="50"/>
    </row>
    <row r="14" spans="1:12" s="24" customFormat="1" ht="12">
      <c r="A14" s="47" t="s">
        <v>47</v>
      </c>
      <c r="B14" s="48">
        <v>63.209000000000003</v>
      </c>
      <c r="C14" s="48">
        <v>16.396999999999998</v>
      </c>
      <c r="D14" s="48">
        <v>46.811999999999998</v>
      </c>
      <c r="E14" s="70"/>
      <c r="F14" s="70"/>
      <c r="G14" s="45"/>
      <c r="H14" s="49"/>
      <c r="I14" s="49"/>
      <c r="J14" s="49"/>
      <c r="K14" s="49"/>
      <c r="L14" s="50"/>
    </row>
    <row r="15" spans="1:12" s="24" customFormat="1" ht="12">
      <c r="A15" s="47" t="s">
        <v>48</v>
      </c>
      <c r="B15" s="48">
        <v>1274.634</v>
      </c>
      <c r="C15" s="48">
        <v>623.08299999999997</v>
      </c>
      <c r="D15" s="48">
        <v>651.55100000000004</v>
      </c>
      <c r="E15" s="70"/>
      <c r="F15" s="70"/>
      <c r="G15" s="45"/>
      <c r="H15" s="49"/>
      <c r="I15" s="49"/>
      <c r="J15" s="49"/>
      <c r="K15" s="49"/>
      <c r="L15" s="50"/>
    </row>
    <row r="16" spans="1:12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47.471300863462758</v>
      </c>
      <c r="C17" s="51">
        <v>47.406938500463411</v>
      </c>
      <c r="D17" s="51">
        <v>47.518165913074448</v>
      </c>
      <c r="E17" s="51"/>
      <c r="F17" s="51"/>
      <c r="G17" s="45"/>
      <c r="H17" s="45"/>
      <c r="I17" s="45"/>
    </row>
    <row r="18" spans="1:9" s="24" customFormat="1" ht="12">
      <c r="A18" s="47" t="s">
        <v>46</v>
      </c>
      <c r="B18" s="51">
        <v>36.263779674709198</v>
      </c>
      <c r="C18" s="51">
        <v>34.085848468939538</v>
      </c>
      <c r="D18" s="51">
        <v>37.849626577351557</v>
      </c>
      <c r="E18" s="51"/>
      <c r="F18" s="51"/>
      <c r="G18" s="45"/>
      <c r="H18" s="45"/>
      <c r="I18" s="45"/>
    </row>
    <row r="19" spans="1:9" s="24" customFormat="1" ht="12">
      <c r="A19" s="47" t="s">
        <v>47</v>
      </c>
      <c r="B19" s="51">
        <v>0.58477925320999957</v>
      </c>
      <c r="C19" s="51">
        <v>0.36003124062018382</v>
      </c>
      <c r="D19" s="51">
        <v>0.74842810432907436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11.792300441963558</v>
      </c>
      <c r="C20" s="51">
        <v>13.68112127214405</v>
      </c>
      <c r="D20" s="51">
        <v>10.416967440051968</v>
      </c>
      <c r="E20" s="51"/>
      <c r="F20" s="51"/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84.209512560064198</v>
      </c>
      <c r="C25" s="51">
        <v>91.683549334860444</v>
      </c>
      <c r="D25" s="51">
        <v>79.308510997793348</v>
      </c>
      <c r="E25" s="51"/>
      <c r="F25" s="51"/>
      <c r="G25" s="45"/>
      <c r="H25" s="45"/>
      <c r="I25" s="45"/>
    </row>
    <row r="26" spans="1:9" s="24" customFormat="1" ht="12">
      <c r="A26" s="56" t="s">
        <v>4</v>
      </c>
      <c r="B26" s="51">
        <v>1.2387987545171713</v>
      </c>
      <c r="C26" s="51">
        <v>2.1722115898094607</v>
      </c>
      <c r="D26" s="51">
        <v>0.62672553333130576</v>
      </c>
      <c r="E26" s="51"/>
      <c r="F26" s="51"/>
      <c r="G26" s="45"/>
      <c r="H26" s="45"/>
      <c r="I26" s="45"/>
    </row>
    <row r="27" spans="1:9" s="24" customFormat="1" ht="12">
      <c r="A27" s="56" t="s">
        <v>5</v>
      </c>
      <c r="B27" s="51">
        <v>14.55168868541864</v>
      </c>
      <c r="C27" s="51">
        <v>6.1442390753300904</v>
      </c>
      <c r="D27" s="51">
        <v>20.064763468875348</v>
      </c>
      <c r="E27" s="51"/>
      <c r="F27" s="51"/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/>
      <c r="F28" s="51"/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64.328450125604391</v>
      </c>
      <c r="C34" s="51">
        <v>65.92097419857744</v>
      </c>
      <c r="D34" s="51">
        <v>63.171578026885157</v>
      </c>
      <c r="E34" s="51"/>
      <c r="F34" s="51"/>
      <c r="G34" s="45"/>
      <c r="H34" s="45"/>
      <c r="I34" s="45"/>
    </row>
    <row r="35" spans="1:9" s="24" customFormat="1" ht="12">
      <c r="A35" s="56" t="s">
        <v>117</v>
      </c>
      <c r="B35" s="51">
        <v>64.328450125604391</v>
      </c>
      <c r="C35" s="51">
        <v>65.92097419857744</v>
      </c>
      <c r="D35" s="51">
        <v>63.171578026885157</v>
      </c>
      <c r="E35" s="51"/>
      <c r="F35" s="51"/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1.3354601953932712</v>
      </c>
      <c r="C37" s="51">
        <v>2.1817757392429229</v>
      </c>
      <c r="D37" s="51">
        <v>0.72066331036770681</v>
      </c>
      <c r="E37" s="51"/>
      <c r="F37" s="51"/>
      <c r="G37" s="45"/>
      <c r="H37" s="45"/>
      <c r="I37" s="45"/>
    </row>
    <row r="38" spans="1:9" s="24" customFormat="1" ht="12">
      <c r="A38" s="56" t="s">
        <v>5</v>
      </c>
      <c r="B38" s="51">
        <v>34.336089679002335</v>
      </c>
      <c r="C38" s="51">
        <v>31.897250062179637</v>
      </c>
      <c r="D38" s="51">
        <v>36.107758662747138</v>
      </c>
      <c r="E38" s="51"/>
      <c r="F38" s="51"/>
      <c r="G38" s="45"/>
      <c r="H38" s="45"/>
      <c r="I38" s="45"/>
    </row>
    <row r="39" spans="1:9" s="24" customFormat="1" ht="12">
      <c r="A39" s="56" t="s">
        <v>119</v>
      </c>
      <c r="B39" s="51">
        <v>22.208727410210887</v>
      </c>
      <c r="C39" s="51">
        <v>22.976081798295279</v>
      </c>
      <c r="D39" s="51">
        <v>21.651291013191582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9.8843153342596946</v>
      </c>
      <c r="C40" s="51">
        <v>3.6582931423619556</v>
      </c>
      <c r="D40" s="51">
        <v>14.407142638443968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>
        <v>2.2430469345317556</v>
      </c>
      <c r="C41" s="51">
        <v>5.2628751215223986</v>
      </c>
      <c r="D41" s="51">
        <v>4.9325011111585888E-2</v>
      </c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/>
      <c r="F42" s="51"/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27.373483005392181</v>
      </c>
      <c r="C48" s="51">
        <v>26.315789473684209</v>
      </c>
      <c r="D48" s="51">
        <v>27.638805777577076</v>
      </c>
      <c r="E48" s="51"/>
      <c r="F48" s="51"/>
      <c r="G48" s="45"/>
      <c r="H48" s="45"/>
      <c r="I48" s="45"/>
    </row>
    <row r="49" spans="1:9" s="24" customFormat="1" ht="12">
      <c r="A49" s="56" t="s">
        <v>22</v>
      </c>
      <c r="B49" s="51">
        <v>87.313509240641224</v>
      </c>
      <c r="C49" s="51">
        <v>89.156241883127279</v>
      </c>
      <c r="D49" s="51">
        <v>85.902271940014629</v>
      </c>
      <c r="E49" s="51"/>
      <c r="F49" s="51"/>
      <c r="G49" s="45"/>
      <c r="H49" s="45"/>
      <c r="I49" s="45"/>
    </row>
    <row r="50" spans="1:9" s="24" customFormat="1" ht="12">
      <c r="A50" s="56" t="s">
        <v>121</v>
      </c>
      <c r="B50" s="51">
        <v>87.313509240641224</v>
      </c>
      <c r="C50" s="51">
        <v>89.156241883127279</v>
      </c>
      <c r="D50" s="51">
        <v>85.902271940014629</v>
      </c>
      <c r="E50" s="51"/>
      <c r="F50" s="51"/>
      <c r="G50" s="45"/>
      <c r="H50" s="45"/>
      <c r="I50" s="45"/>
    </row>
    <row r="51" spans="1:9" s="24" customFormat="1" ht="12">
      <c r="A51" s="56" t="s">
        <v>79</v>
      </c>
      <c r="B51" s="51">
        <v>79.560250241206873</v>
      </c>
      <c r="C51" s="51">
        <v>85.339932778981449</v>
      </c>
      <c r="D51" s="51">
        <v>75.595953950288646</v>
      </c>
      <c r="E51" s="51"/>
      <c r="F51" s="51"/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64.204718475966331</v>
      </c>
      <c r="C56" s="51">
        <v>61.627157948982223</v>
      </c>
      <c r="D56" s="51">
        <v>64.429232711460244</v>
      </c>
      <c r="E56" s="51"/>
      <c r="F56" s="51"/>
      <c r="G56" s="45"/>
      <c r="H56" s="45"/>
      <c r="I56" s="45"/>
    </row>
    <row r="57" spans="1:9" s="24" customFormat="1" ht="12">
      <c r="A57" s="56" t="s">
        <v>9</v>
      </c>
      <c r="B57" s="51">
        <v>26.799939520072918</v>
      </c>
      <c r="C57" s="51">
        <v>24.323450900170023</v>
      </c>
      <c r="D57" s="51">
        <v>28.673390104757811</v>
      </c>
      <c r="E57" s="51"/>
      <c r="F57" s="51"/>
      <c r="G57" s="45"/>
      <c r="H57" s="45"/>
      <c r="I57" s="45"/>
    </row>
    <row r="58" spans="1:9" s="24" customFormat="1" ht="12">
      <c r="A58" s="56" t="s">
        <v>10</v>
      </c>
      <c r="B58" s="51">
        <v>19.547477471218823</v>
      </c>
      <c r="C58" s="51">
        <v>19.337321101060482</v>
      </c>
      <c r="D58" s="51">
        <v>19.712628889664931</v>
      </c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88.918322837627457</v>
      </c>
      <c r="C59" s="51">
        <v>82.809125411503217</v>
      </c>
      <c r="D59" s="51">
        <v>90.14504957790362</v>
      </c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>
        <v>66.175075463561882</v>
      </c>
      <c r="C60" s="51">
        <v>66.594970315366268</v>
      </c>
      <c r="D60" s="51">
        <v>44.451182534869616</v>
      </c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28.881977941789078</v>
      </c>
      <c r="C61" s="51">
        <v>24.728078026776114</v>
      </c>
      <c r="D61" s="51">
        <v>31.782591534205153</v>
      </c>
      <c r="E61" s="51"/>
      <c r="F61" s="51"/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1.5664888901441514</v>
      </c>
      <c r="C67" s="51">
        <v>2.1481889250709778</v>
      </c>
      <c r="D67" s="51">
        <v>1.0102048803547228</v>
      </c>
      <c r="E67" s="51"/>
      <c r="F67" s="51"/>
      <c r="G67" s="45"/>
      <c r="H67" s="45"/>
      <c r="I67" s="45"/>
    </row>
    <row r="68" spans="1:9" s="24" customFormat="1" ht="12">
      <c r="A68" s="56" t="s">
        <v>5</v>
      </c>
      <c r="B68" s="51">
        <v>98.433511109855857</v>
      </c>
      <c r="C68" s="51">
        <v>97.851811074929017</v>
      </c>
      <c r="D68" s="51">
        <v>98.989795119645279</v>
      </c>
      <c r="E68" s="51"/>
      <c r="F68" s="51"/>
      <c r="G68" s="45"/>
      <c r="H68" s="45"/>
      <c r="I68" s="45"/>
    </row>
    <row r="69" spans="1:9" s="24" customFormat="1" ht="12">
      <c r="A69" s="59" t="s">
        <v>15</v>
      </c>
      <c r="B69" s="51">
        <v>89.4038602453724</v>
      </c>
      <c r="C69" s="51">
        <v>79.615235851403426</v>
      </c>
      <c r="D69" s="51">
        <v>98.764793546476028</v>
      </c>
      <c r="E69" s="51"/>
      <c r="F69" s="51"/>
      <c r="G69" s="45"/>
      <c r="H69" s="45"/>
      <c r="I69" s="45"/>
    </row>
    <row r="70" spans="1:9" s="24" customFormat="1" ht="12">
      <c r="A70" s="59" t="s">
        <v>16</v>
      </c>
      <c r="B70" s="51">
        <v>9.0296508644834521</v>
      </c>
      <c r="C70" s="51">
        <v>18.236575223525598</v>
      </c>
      <c r="D70" s="51">
        <v>0.22500157316925307</v>
      </c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/>
      <c r="F71" s="51"/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39.264102452300385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8.3041036044621439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8.0124284512436201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8.5893905094228078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7.6907617608283223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8.487995040846311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42.13444196133679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43.068431455524895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44.525513316897438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39.0886284303431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40.684574141773439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29.180327490082185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43.640119429918023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42.07731539857226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43.640119429918023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39.0886284303431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39.60393033766055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43.500649225989463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16.722184041851921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48.883287280897889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67.035608754444837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48.594407918595131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43.531167841961718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98.726269603371136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47.471300863462758</v>
      </c>
      <c r="C109" s="51">
        <v>47.406938500463411</v>
      </c>
      <c r="D109" s="51">
        <v>47.518165913074448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39.883169259664228</v>
      </c>
      <c r="C110" s="51">
        <v>50.092611074267005</v>
      </c>
      <c r="D110" s="51">
        <v>35.666749987147369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66.023447753802358</v>
      </c>
      <c r="C111" s="51">
        <v>19.314573921878118</v>
      </c>
      <c r="D111" s="51">
        <v>68.580130627307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60.696824028762961</v>
      </c>
      <c r="C112" s="51">
        <v>67.840062802200848</v>
      </c>
      <c r="D112" s="51">
        <v>52.986494897155758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58.920212172615273</v>
      </c>
      <c r="C113" s="51">
        <v>28.990813214986304</v>
      </c>
      <c r="D113" s="51">
        <v>62.209611349358653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34.524394624682401</v>
      </c>
      <c r="C114" s="51">
        <v>36.479506934733969</v>
      </c>
      <c r="D114" s="51">
        <v>31.890641866824154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14.747855405421909</v>
      </c>
      <c r="C121" s="51">
        <v>16.878284476190441</v>
      </c>
      <c r="D121" s="51">
        <v>12.390459133261485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9.8260936497944869</v>
      </c>
      <c r="C122" s="51">
        <v>6.3557024970384903</v>
      </c>
      <c r="D122" s="51">
        <v>13.666206084748373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25.654554208164353</v>
      </c>
      <c r="C123" s="51">
        <v>19.195325128578688</v>
      </c>
      <c r="D123" s="51">
        <v>32.801923140635992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9.6207284349871713</v>
      </c>
      <c r="C124" s="51">
        <v>7.5238391460423548</v>
      </c>
      <c r="D124" s="51">
        <v>11.941011734120154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40.150768301632077</v>
      </c>
      <c r="C125" s="51">
        <v>50.046848752150019</v>
      </c>
      <c r="D125" s="51">
        <v>29.200399907233994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10.230424824567933</v>
      </c>
      <c r="C130" s="51">
        <v>9.7080066464600918</v>
      </c>
      <c r="D130" s="51">
        <v>10.809993390663653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1.2102556535795519</v>
      </c>
      <c r="C131" s="51">
        <v>1.8567086662825749</v>
      </c>
      <c r="D131" s="51">
        <v>0.4930833549862047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31.605987009716252</v>
      </c>
      <c r="C132" s="51">
        <v>19.326628424471664</v>
      </c>
      <c r="D132" s="51">
        <v>45.228656637334552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2.2610146350931766</v>
      </c>
      <c r="C133" s="51">
        <v>3.0527374898758382</v>
      </c>
      <c r="D133" s="51">
        <v>1.3826805745259412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54.692317877043081</v>
      </c>
      <c r="C134" s="51">
        <v>66.055918772909834</v>
      </c>
      <c r="D134" s="51">
        <v>42.085586042489645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18.037194056510064</v>
      </c>
      <c r="C139" s="51">
        <v>22.110342272830017</v>
      </c>
      <c r="D139" s="51">
        <v>13.538571586707548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16.099661870760094</v>
      </c>
      <c r="C140" s="51">
        <v>9.6385593553375291</v>
      </c>
      <c r="D140" s="51">
        <v>23.235680353740406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21.321055863670075</v>
      </c>
      <c r="C141" s="51">
        <v>19.0995148337317</v>
      </c>
      <c r="D141" s="51">
        <v>23.7746553557844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14.979657726682408</v>
      </c>
      <c r="C142" s="51">
        <v>10.78634344995074</v>
      </c>
      <c r="D142" s="51">
        <v>19.610998602682326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29.562430482377355</v>
      </c>
      <c r="C143" s="51">
        <v>38.365240088150017</v>
      </c>
      <c r="D143" s="51">
        <v>19.840094101085317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4"/>
  <dimension ref="A1:I144"/>
  <sheetViews>
    <sheetView workbookViewId="0">
      <selection sqref="A1:IV65536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219</v>
      </c>
      <c r="B1" s="82" t="s">
        <v>144</v>
      </c>
      <c r="C1" s="82"/>
    </row>
    <row r="2" spans="1:9" s="24" customFormat="1" ht="12">
      <c r="B2" s="25"/>
      <c r="C2" s="25"/>
    </row>
    <row r="3" spans="1:9" s="24" customFormat="1" ht="12">
      <c r="A3" s="25" t="s">
        <v>220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48">
        <v>17172.285894944602</v>
      </c>
      <c r="C12" s="48">
        <v>7800.4693068971337</v>
      </c>
      <c r="D12" s="48">
        <v>9371.816588047468</v>
      </c>
      <c r="E12" s="48">
        <v>6956.6999326941914</v>
      </c>
      <c r="F12" s="48">
        <v>10215.585962250427</v>
      </c>
      <c r="G12" s="45"/>
      <c r="H12" s="45"/>
      <c r="I12" s="45"/>
    </row>
    <row r="13" spans="1:9" s="24" customFormat="1" ht="12">
      <c r="A13" s="47" t="s">
        <v>46</v>
      </c>
      <c r="B13" s="48">
        <v>10947.70893349287</v>
      </c>
      <c r="C13" s="48">
        <v>5105.6027511999764</v>
      </c>
      <c r="D13" s="48">
        <v>5842.1061822928932</v>
      </c>
      <c r="E13" s="48">
        <v>4030.2142589672594</v>
      </c>
      <c r="F13" s="48">
        <v>6917.494674525773</v>
      </c>
      <c r="G13" s="45"/>
      <c r="H13" s="45"/>
      <c r="I13" s="45"/>
    </row>
    <row r="14" spans="1:9" s="24" customFormat="1" ht="12">
      <c r="A14" s="47" t="s">
        <v>47</v>
      </c>
      <c r="B14" s="48">
        <v>78.30045541354643</v>
      </c>
      <c r="C14" s="48">
        <v>43.210340378929757</v>
      </c>
      <c r="D14" s="48">
        <v>35.090115034616673</v>
      </c>
      <c r="E14" s="48"/>
      <c r="F14" s="48"/>
      <c r="G14" s="45"/>
      <c r="H14" s="45"/>
      <c r="I14" s="45"/>
    </row>
    <row r="15" spans="1:9" s="24" customFormat="1" ht="12">
      <c r="A15" s="47" t="s">
        <v>48</v>
      </c>
      <c r="B15" s="48">
        <v>6303.1136975479822</v>
      </c>
      <c r="C15" s="48">
        <v>2738.1664572361096</v>
      </c>
      <c r="D15" s="48">
        <v>3564.9472403118725</v>
      </c>
      <c r="E15" s="48">
        <v>1294.4431850361482</v>
      </c>
      <c r="F15" s="48">
        <v>1261.4329304922676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68.185319899638003</v>
      </c>
      <c r="C17" s="51">
        <v>66.79631741478093</v>
      </c>
      <c r="D17" s="51">
        <v>69.386258838476081</v>
      </c>
      <c r="E17" s="51">
        <v>60.442953410377456</v>
      </c>
      <c r="F17" s="51">
        <v>74.701570350078185</v>
      </c>
      <c r="G17" s="45"/>
      <c r="H17" s="45"/>
      <c r="I17" s="45"/>
    </row>
    <row r="18" spans="1:9" s="24" customFormat="1" ht="12">
      <c r="A18" s="47" t="s">
        <v>46</v>
      </c>
      <c r="B18" s="51">
        <v>43.469637086469213</v>
      </c>
      <c r="C18" s="51">
        <v>43.719864606273198</v>
      </c>
      <c r="D18" s="51">
        <v>43.253289041467404</v>
      </c>
      <c r="E18" s="51">
        <v>35.01632311949615</v>
      </c>
      <c r="F18" s="51">
        <v>50.584246169031509</v>
      </c>
      <c r="G18" s="45"/>
      <c r="H18" s="45"/>
      <c r="I18" s="45"/>
    </row>
    <row r="19" spans="1:9" s="24" customFormat="1" ht="12">
      <c r="A19" s="47" t="s">
        <v>47</v>
      </c>
      <c r="B19" s="51">
        <v>0.31090453730634382</v>
      </c>
      <c r="C19" s="51">
        <v>0.37001512319261015</v>
      </c>
      <c r="D19" s="51">
        <v>0.25979721024086705</v>
      </c>
      <c r="E19" s="51"/>
      <c r="F19" s="51"/>
      <c r="G19" s="45"/>
      <c r="H19" s="45"/>
      <c r="I19" s="45"/>
    </row>
    <row r="20" spans="1:9" s="24" customFormat="1" ht="12">
      <c r="A20" s="47" t="s">
        <v>48</v>
      </c>
      <c r="B20" s="51">
        <v>25.027525540884653</v>
      </c>
      <c r="C20" s="51">
        <v>23.447234854232509</v>
      </c>
      <c r="D20" s="51">
        <v>26.39385327677709</v>
      </c>
      <c r="E20" s="51">
        <v>11.246707473728815</v>
      </c>
      <c r="F20" s="51">
        <v>9.2242404055219698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60.709856984564745</v>
      </c>
      <c r="C25" s="51">
        <v>73.976274202421919</v>
      </c>
      <c r="D25" s="51">
        <v>49.115912243992675</v>
      </c>
      <c r="E25" s="51">
        <v>66.879392302206213</v>
      </c>
      <c r="F25" s="51">
        <v>57.115412698263832</v>
      </c>
      <c r="G25" s="45"/>
      <c r="H25" s="45"/>
      <c r="I25" s="45"/>
    </row>
    <row r="26" spans="1:9" s="24" customFormat="1" ht="12">
      <c r="A26" s="56" t="s">
        <v>4</v>
      </c>
      <c r="B26" s="51">
        <v>9.6872565801610921</v>
      </c>
      <c r="C26" s="51">
        <v>11.865827097102773</v>
      </c>
      <c r="D26" s="51">
        <v>7.7833343853380086</v>
      </c>
      <c r="E26" s="51">
        <v>10.042915880429366</v>
      </c>
      <c r="F26" s="51">
        <v>9.4800452629546506</v>
      </c>
      <c r="G26" s="45"/>
      <c r="H26" s="45"/>
      <c r="I26" s="45"/>
    </row>
    <row r="27" spans="1:9" s="24" customFormat="1" ht="12">
      <c r="A27" s="56" t="s">
        <v>5</v>
      </c>
      <c r="B27" s="51">
        <v>29.602886435275337</v>
      </c>
      <c r="C27" s="51">
        <v>14.15789870047921</v>
      </c>
      <c r="D27" s="51">
        <v>43.100753370668123</v>
      </c>
      <c r="E27" s="51">
        <v>23.07769181736472</v>
      </c>
      <c r="F27" s="51">
        <v>33.40454203878113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49.885676128965947</v>
      </c>
      <c r="C34" s="51">
        <v>61.608167927891152</v>
      </c>
      <c r="D34" s="51">
        <v>40.128663001490708</v>
      </c>
      <c r="E34" s="51">
        <v>52.259369024566169</v>
      </c>
      <c r="F34" s="51">
        <v>48.269217781096806</v>
      </c>
      <c r="G34" s="45"/>
      <c r="H34" s="45"/>
      <c r="I34" s="45"/>
    </row>
    <row r="35" spans="1:9" s="24" customFormat="1" ht="12">
      <c r="A35" s="56" t="s">
        <v>117</v>
      </c>
      <c r="B35" s="51">
        <v>38.703865503232592</v>
      </c>
      <c r="C35" s="51">
        <v>48.419326354820043</v>
      </c>
      <c r="D35" s="51">
        <v>30.61736984220753</v>
      </c>
      <c r="E35" s="51">
        <v>38.745135350840094</v>
      </c>
      <c r="F35" s="51">
        <v>38.675761197994447</v>
      </c>
      <c r="G35" s="45"/>
      <c r="H35" s="45"/>
      <c r="I35" s="45"/>
    </row>
    <row r="36" spans="1:9" s="24" customFormat="1" ht="12">
      <c r="A36" s="56" t="s">
        <v>118</v>
      </c>
      <c r="B36" s="51">
        <v>11.181810625733359</v>
      </c>
      <c r="C36" s="51">
        <v>13.188841573071109</v>
      </c>
      <c r="D36" s="51">
        <v>9.5112931592831824</v>
      </c>
      <c r="E36" s="51">
        <v>13.514233673726084</v>
      </c>
      <c r="F36" s="51">
        <v>9.5934565831023697</v>
      </c>
      <c r="G36" s="45"/>
      <c r="H36" s="45"/>
      <c r="I36" s="45"/>
    </row>
    <row r="37" spans="1:9" s="24" customFormat="1" ht="12">
      <c r="A37" s="56" t="s">
        <v>4</v>
      </c>
      <c r="B37" s="51">
        <v>9.8763787790144484</v>
      </c>
      <c r="C37" s="51">
        <v>12.268492604077368</v>
      </c>
      <c r="D37" s="51">
        <v>7.8853442452394802</v>
      </c>
      <c r="E37" s="51">
        <v>10.91034552795573</v>
      </c>
      <c r="F37" s="51">
        <v>9.172258972343716</v>
      </c>
      <c r="G37" s="45"/>
      <c r="H37" s="45"/>
      <c r="I37" s="45"/>
    </row>
    <row r="38" spans="1:9" s="24" customFormat="1" ht="12">
      <c r="A38" s="56" t="s">
        <v>5</v>
      </c>
      <c r="B38" s="51">
        <v>40.237945092019608</v>
      </c>
      <c r="C38" s="51">
        <v>26.123339468031492</v>
      </c>
      <c r="D38" s="51">
        <v>51.985992753269819</v>
      </c>
      <c r="E38" s="51">
        <v>36.830285447478097</v>
      </c>
      <c r="F38" s="51">
        <v>42.558523246559488</v>
      </c>
      <c r="G38" s="45"/>
      <c r="H38" s="45"/>
      <c r="I38" s="45"/>
    </row>
    <row r="39" spans="1:9" s="24" customFormat="1" ht="12">
      <c r="A39" s="56" t="s">
        <v>119</v>
      </c>
      <c r="B39" s="51">
        <v>21.821425551287462</v>
      </c>
      <c r="C39" s="51">
        <v>17.410585165109239</v>
      </c>
      <c r="D39" s="51">
        <v>25.492712193184257</v>
      </c>
      <c r="E39" s="51"/>
      <c r="F39" s="51"/>
      <c r="G39" s="45"/>
      <c r="H39" s="45"/>
      <c r="I39" s="45"/>
    </row>
    <row r="40" spans="1:9" s="24" customFormat="1" ht="12">
      <c r="A40" s="56" t="s">
        <v>120</v>
      </c>
      <c r="B40" s="51">
        <v>18.416519540732008</v>
      </c>
      <c r="C40" s="51">
        <v>8.7127543029228622</v>
      </c>
      <c r="D40" s="51">
        <v>26.493280560084791</v>
      </c>
      <c r="E40" s="51"/>
      <c r="F40" s="51"/>
      <c r="G40" s="45"/>
      <c r="H40" s="45"/>
      <c r="I40" s="45"/>
    </row>
    <row r="41" spans="1:9" s="24" customFormat="1" ht="12">
      <c r="A41" s="59" t="s">
        <v>52</v>
      </c>
      <c r="B41" s="51"/>
      <c r="C41" s="51"/>
      <c r="D41" s="51"/>
      <c r="E41" s="51"/>
      <c r="F41" s="51"/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43.93949675143697</v>
      </c>
      <c r="C48" s="51">
        <v>40.99035860741764</v>
      </c>
      <c r="D48" s="51">
        <v>45.423415889129942</v>
      </c>
      <c r="E48" s="51">
        <v>33.804489535479235</v>
      </c>
      <c r="F48" s="51">
        <v>55.236329948836058</v>
      </c>
      <c r="G48" s="45"/>
      <c r="H48" s="45"/>
      <c r="I48" s="45"/>
    </row>
    <row r="49" spans="1:9" s="24" customFormat="1" ht="12">
      <c r="A49" s="56" t="s">
        <v>22</v>
      </c>
      <c r="B49" s="51">
        <v>99.999999999999758</v>
      </c>
      <c r="C49" s="51">
        <v>100.00000000000016</v>
      </c>
      <c r="D49" s="51">
        <v>99.999999999999162</v>
      </c>
      <c r="E49" s="51">
        <v>99.999999999999588</v>
      </c>
      <c r="F49" s="51">
        <v>99.999999999999574</v>
      </c>
      <c r="G49" s="45"/>
      <c r="H49" s="45"/>
      <c r="I49" s="45"/>
    </row>
    <row r="50" spans="1:9" s="24" customFormat="1" ht="12">
      <c r="A50" s="56" t="s">
        <v>121</v>
      </c>
      <c r="B50" s="51">
        <v>100</v>
      </c>
      <c r="C50" s="51">
        <v>100</v>
      </c>
      <c r="D50" s="51">
        <v>100</v>
      </c>
      <c r="E50" s="51">
        <v>100</v>
      </c>
      <c r="F50" s="51">
        <v>100</v>
      </c>
      <c r="G50" s="45"/>
      <c r="H50" s="45"/>
      <c r="I50" s="45"/>
    </row>
    <row r="51" spans="1:9" s="24" customFormat="1" ht="12">
      <c r="A51" s="56" t="s">
        <v>79</v>
      </c>
      <c r="B51" s="51">
        <v>92.119719165112059</v>
      </c>
      <c r="C51" s="51">
        <v>94.905751316591164</v>
      </c>
      <c r="D51" s="51">
        <v>88.781963129273009</v>
      </c>
      <c r="E51" s="51">
        <v>88.941328854230591</v>
      </c>
      <c r="F51" s="51">
        <v>94.652867944808321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89.237109544102069</v>
      </c>
      <c r="C56" s="51">
        <v>92.57334434042221</v>
      </c>
      <c r="D56" s="51">
        <v>86.906635312731709</v>
      </c>
      <c r="E56" s="51">
        <v>83.302905633347876</v>
      </c>
      <c r="F56" s="51">
        <v>90.263619015036326</v>
      </c>
      <c r="G56" s="45"/>
      <c r="H56" s="45"/>
      <c r="I56" s="45"/>
    </row>
    <row r="57" spans="1:9" s="24" customFormat="1" ht="12">
      <c r="A57" s="56" t="s">
        <v>9</v>
      </c>
      <c r="B57" s="51">
        <v>49.200612048241297</v>
      </c>
      <c r="C57" s="51">
        <v>36.350284157213281</v>
      </c>
      <c r="D57" s="51">
        <v>57.737594508772361</v>
      </c>
      <c r="E57" s="51">
        <v>39.006654963085936</v>
      </c>
      <c r="F57" s="51">
        <v>58.157773133521609</v>
      </c>
      <c r="G57" s="45"/>
      <c r="H57" s="45"/>
      <c r="I57" s="45"/>
    </row>
    <row r="58" spans="1:9" s="24" customFormat="1" ht="12">
      <c r="A58" s="56" t="s">
        <v>10</v>
      </c>
      <c r="B58" s="51">
        <v>34.686220693898925</v>
      </c>
      <c r="C58" s="51">
        <v>27.812937598927594</v>
      </c>
      <c r="D58" s="51">
        <v>40.355295366003105</v>
      </c>
      <c r="E58" s="51"/>
      <c r="F58" s="51"/>
      <c r="G58" s="45"/>
      <c r="H58" s="45"/>
      <c r="I58" s="45"/>
    </row>
    <row r="59" spans="1:9" s="24" customFormat="1" ht="12">
      <c r="A59" s="56" t="s">
        <v>11</v>
      </c>
      <c r="B59" s="51">
        <v>97.583944053653184</v>
      </c>
      <c r="C59" s="51">
        <v>94.022193322002252</v>
      </c>
      <c r="D59" s="51">
        <v>98.606424558204793</v>
      </c>
      <c r="E59" s="51"/>
      <c r="F59" s="51"/>
      <c r="G59" s="45"/>
      <c r="H59" s="45"/>
      <c r="I59" s="45"/>
    </row>
    <row r="60" spans="1:9" s="24" customFormat="1" ht="12">
      <c r="A60" s="56" t="s">
        <v>6</v>
      </c>
      <c r="B60" s="51"/>
      <c r="C60" s="51"/>
      <c r="D60" s="51"/>
      <c r="E60" s="51"/>
      <c r="F60" s="51"/>
      <c r="G60" s="45"/>
      <c r="H60" s="45"/>
      <c r="I60" s="45"/>
    </row>
    <row r="61" spans="1:9" s="24" customFormat="1" ht="12">
      <c r="A61" s="56" t="s">
        <v>12</v>
      </c>
      <c r="B61" s="51">
        <v>54.171496274013563</v>
      </c>
      <c r="C61" s="51">
        <v>43.515450583672553</v>
      </c>
      <c r="D61" s="51">
        <v>61.295171210020037</v>
      </c>
      <c r="E61" s="51">
        <v>40.901883120866472</v>
      </c>
      <c r="F61" s="51">
        <v>64.09844858310079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30.463872000741567</v>
      </c>
      <c r="C66" s="51">
        <v>37.572278928621358</v>
      </c>
      <c r="D66" s="51">
        <v>25.004043256515196</v>
      </c>
      <c r="E66" s="51">
        <v>72.629273787553984</v>
      </c>
      <c r="F66" s="51">
        <v>77.691629916110116</v>
      </c>
      <c r="G66" s="45"/>
      <c r="H66" s="45"/>
      <c r="I66" s="45"/>
    </row>
    <row r="67" spans="1:9" s="24" customFormat="1" ht="12">
      <c r="A67" s="56" t="s">
        <v>57</v>
      </c>
      <c r="B67" s="51">
        <v>10.085549097638541</v>
      </c>
      <c r="C67" s="51">
        <v>12.828568749339084</v>
      </c>
      <c r="D67" s="51">
        <v>7.9786891932633965</v>
      </c>
      <c r="E67" s="51">
        <v>27.370726212446012</v>
      </c>
      <c r="F67" s="51">
        <v>22.308370083889891</v>
      </c>
      <c r="G67" s="45"/>
      <c r="H67" s="45"/>
      <c r="I67" s="45"/>
    </row>
    <row r="68" spans="1:9" s="24" customFormat="1" ht="12">
      <c r="A68" s="56" t="s">
        <v>5</v>
      </c>
      <c r="B68" s="51">
        <v>59.450578901619892</v>
      </c>
      <c r="C68" s="51">
        <v>49.599152322039551</v>
      </c>
      <c r="D68" s="51">
        <v>67.017267550221405</v>
      </c>
      <c r="E68" s="51"/>
      <c r="F68" s="51"/>
      <c r="G68" s="45"/>
      <c r="H68" s="45"/>
      <c r="I68" s="45"/>
    </row>
    <row r="69" spans="1:9" s="24" customFormat="1" ht="12">
      <c r="A69" s="59" t="s">
        <v>15</v>
      </c>
      <c r="B69" s="51">
        <v>59.450578901619892</v>
      </c>
      <c r="C69" s="51">
        <v>49.599152322039551</v>
      </c>
      <c r="D69" s="51">
        <v>67.017267550221405</v>
      </c>
      <c r="E69" s="51"/>
      <c r="F69" s="51"/>
      <c r="G69" s="45"/>
      <c r="H69" s="45"/>
      <c r="I69" s="45"/>
    </row>
    <row r="70" spans="1:9" s="24" customFormat="1" ht="12">
      <c r="A70" s="59" t="s">
        <v>16</v>
      </c>
      <c r="B70" s="51"/>
      <c r="C70" s="51"/>
      <c r="D70" s="51"/>
      <c r="E70" s="51"/>
      <c r="F70" s="51"/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48.663368466766407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51.194306427212908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41.125708413515675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28.377737039591345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42.663241622888378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52.157397964748228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46.369347501483844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39.916110629164478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50.013380112146244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29.490729960802504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54.504759696804264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35.234886439034163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56.153179973159695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45.424757977000226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56.153179973159695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29.490729960802504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46.636266841002247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56.868171714400475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22.304296006643323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43.441489216691473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53.995539803198199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36.242894191501463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36.242894191501463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/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63.65339266512192</v>
      </c>
      <c r="C109" s="51">
        <v>61.598718352559111</v>
      </c>
      <c r="D109" s="51">
        <v>65.429844625872676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58.658452835802485</v>
      </c>
      <c r="C110" s="51">
        <v>57.18453139975724</v>
      </c>
      <c r="D110" s="51">
        <v>60.060718901533903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89.949587581145238</v>
      </c>
      <c r="C111" s="51">
        <v>81.822657937689996</v>
      </c>
      <c r="D111" s="51">
        <v>90.959622849072048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75.777421309608044</v>
      </c>
      <c r="C112" s="51">
        <v>78.983669302075953</v>
      </c>
      <c r="D112" s="51">
        <v>71.177395371393729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72.695858364916006</v>
      </c>
      <c r="C113" s="51">
        <v>47.557538285746027</v>
      </c>
      <c r="D113" s="51">
        <v>75.247426751821749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46.999742655412675</v>
      </c>
      <c r="C114" s="51">
        <v>50.328200574054684</v>
      </c>
      <c r="D114" s="51">
        <v>42.769009443511884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29.593221153280151</v>
      </c>
      <c r="C121" s="51">
        <v>33.66007552718294</v>
      </c>
      <c r="D121" s="51">
        <v>27.271014074797566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12.050427834768595</v>
      </c>
      <c r="C122" s="51">
        <v>3.3321340956863379</v>
      </c>
      <c r="D122" s="51">
        <v>17.028644798499712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22.694230082064195</v>
      </c>
      <c r="C123" s="51">
        <v>15.124183913945588</v>
      </c>
      <c r="D123" s="51">
        <v>27.016788300241739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5.8255865024466988</v>
      </c>
      <c r="C124" s="51">
        <v>4.3762719723665358</v>
      </c>
      <c r="D124" s="51">
        <v>6.6531569417270191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29.836534427440359</v>
      </c>
      <c r="C125" s="51">
        <v>43.507334490818614</v>
      </c>
      <c r="D125" s="51">
        <v>22.03039588473397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31.115620653235627</v>
      </c>
      <c r="C130" s="51">
        <v>34.692328534416404</v>
      </c>
      <c r="D130" s="51">
        <v>28.88586376235806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2.8728307882278381</v>
      </c>
      <c r="C131" s="51">
        <v>1.3598615901465247</v>
      </c>
      <c r="D131" s="51">
        <v>3.8160315211861069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28.840643474064979</v>
      </c>
      <c r="C132" s="51">
        <v>15.783965398776523</v>
      </c>
      <c r="D132" s="51">
        <v>36.980312375606211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1.1577070033395458</v>
      </c>
      <c r="C133" s="51">
        <v>1.5810150753914873</v>
      </c>
      <c r="D133" s="51">
        <v>0.89381234881990668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36.01319808113201</v>
      </c>
      <c r="C134" s="51">
        <v>46.582829401269059</v>
      </c>
      <c r="D134" s="51">
        <v>29.423979992029718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28.276968956906789</v>
      </c>
      <c r="C139" s="51">
        <v>32.668693546796121</v>
      </c>
      <c r="D139" s="51">
        <v>25.956581337144318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19.985291364540192</v>
      </c>
      <c r="C140" s="51">
        <v>5.2263164411991134</v>
      </c>
      <c r="D140" s="51">
        <v>27.783262751759079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17.380099246316774</v>
      </c>
      <c r="C141" s="51">
        <v>14.490525818042499</v>
      </c>
      <c r="D141" s="51">
        <v>18.906818482035355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9.8613909304472358</v>
      </c>
      <c r="C142" s="51">
        <v>7.0608534643007825</v>
      </c>
      <c r="D142" s="51">
        <v>11.341067611468604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24.496249501789002</v>
      </c>
      <c r="C143" s="51">
        <v>40.553610729661493</v>
      </c>
      <c r="D143" s="51">
        <v>16.012269817592642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5"/>
  <dimension ref="A1:I144"/>
  <sheetViews>
    <sheetView workbookViewId="0"/>
  </sheetViews>
  <sheetFormatPr defaultRowHeight="12.75"/>
  <cols>
    <col min="1" max="1" width="57.7109375" style="8" customWidth="1"/>
    <col min="2" max="9" width="11" style="8" customWidth="1"/>
    <col min="10" max="16384" width="9.140625" style="8"/>
  </cols>
  <sheetData>
    <row r="1" spans="1:9" s="23" customFormat="1" ht="15.75">
      <c r="A1" s="78" t="s">
        <v>221</v>
      </c>
      <c r="B1" s="82" t="s">
        <v>132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1">
        <v>375</v>
      </c>
      <c r="C12" s="71">
        <v>42</v>
      </c>
      <c r="D12" s="71">
        <v>333</v>
      </c>
      <c r="E12" s="71">
        <v>272</v>
      </c>
      <c r="F12" s="71">
        <v>76</v>
      </c>
      <c r="G12" s="45"/>
      <c r="H12" s="45"/>
      <c r="I12" s="45"/>
    </row>
    <row r="13" spans="1:9" s="24" customFormat="1" ht="12">
      <c r="A13" s="47" t="s">
        <v>46</v>
      </c>
      <c r="B13" s="71">
        <v>140</v>
      </c>
      <c r="C13" s="71">
        <v>14</v>
      </c>
      <c r="D13" s="71">
        <v>126</v>
      </c>
      <c r="E13" s="71">
        <v>97</v>
      </c>
      <c r="F13" s="71">
        <v>33</v>
      </c>
      <c r="G13" s="45"/>
      <c r="H13" s="45"/>
      <c r="I13" s="45"/>
    </row>
    <row r="14" spans="1:9" s="24" customFormat="1" ht="12">
      <c r="A14" s="47" t="s">
        <v>47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45"/>
      <c r="H14" s="45"/>
      <c r="I14" s="45"/>
    </row>
    <row r="15" spans="1:9" s="24" customFormat="1" ht="12">
      <c r="A15" s="47" t="s">
        <v>48</v>
      </c>
      <c r="B15" s="71">
        <v>235</v>
      </c>
      <c r="C15" s="71">
        <v>28</v>
      </c>
      <c r="D15" s="71">
        <v>207</v>
      </c>
      <c r="E15" s="71">
        <v>175</v>
      </c>
      <c r="F15" s="71">
        <v>43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57.164634146341463</v>
      </c>
      <c r="C17" s="51">
        <v>42</v>
      </c>
      <c r="D17" s="51">
        <v>59.892086330935257</v>
      </c>
      <c r="E17" s="51">
        <v>57.023060796645694</v>
      </c>
      <c r="F17" s="51">
        <v>62.295081967213115</v>
      </c>
      <c r="G17" s="45"/>
      <c r="H17" s="45"/>
      <c r="I17" s="45"/>
    </row>
    <row r="18" spans="1:9" s="24" customFormat="1" ht="12">
      <c r="A18" s="47" t="s">
        <v>46</v>
      </c>
      <c r="B18" s="51">
        <v>21.341463414634145</v>
      </c>
      <c r="C18" s="51">
        <v>14.000000000000002</v>
      </c>
      <c r="D18" s="51">
        <v>22.661870503597122</v>
      </c>
      <c r="E18" s="51">
        <v>20.335429769392032</v>
      </c>
      <c r="F18" s="51">
        <v>27.049180327868854</v>
      </c>
      <c r="G18" s="45"/>
      <c r="H18" s="45"/>
      <c r="I18" s="45"/>
    </row>
    <row r="19" spans="1:9" s="24" customFormat="1" ht="12">
      <c r="A19" s="47" t="s">
        <v>47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45"/>
      <c r="H19" s="45"/>
      <c r="I19" s="45"/>
    </row>
    <row r="20" spans="1:9" s="24" customFormat="1" ht="12">
      <c r="A20" s="47" t="s">
        <v>48</v>
      </c>
      <c r="B20" s="51">
        <v>35.823170731707314</v>
      </c>
      <c r="C20" s="51">
        <v>28.000000000000004</v>
      </c>
      <c r="D20" s="51">
        <v>37.230215827338128</v>
      </c>
      <c r="E20" s="51">
        <v>36.687631027253673</v>
      </c>
      <c r="F20" s="51">
        <v>35.245901639344261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47.857142857142861</v>
      </c>
      <c r="C25" s="51">
        <v>57.142857142857139</v>
      </c>
      <c r="D25" s="51">
        <v>46.825396825396822</v>
      </c>
      <c r="E25" s="51">
        <v>49.484536082474229</v>
      </c>
      <c r="F25" s="51">
        <v>39.393939393939391</v>
      </c>
      <c r="G25" s="45"/>
      <c r="H25" s="45"/>
      <c r="I25" s="45"/>
    </row>
    <row r="26" spans="1:9" s="24" customFormat="1" ht="12">
      <c r="A26" s="56" t="s">
        <v>4</v>
      </c>
      <c r="B26" s="51">
        <v>14.285714285714285</v>
      </c>
      <c r="C26" s="51">
        <v>28.571428571428569</v>
      </c>
      <c r="D26" s="51">
        <v>12.698412698412698</v>
      </c>
      <c r="E26" s="51">
        <v>15.463917525773196</v>
      </c>
      <c r="F26" s="51">
        <v>12.121212121212121</v>
      </c>
      <c r="G26" s="45"/>
      <c r="H26" s="45"/>
      <c r="I26" s="45"/>
    </row>
    <row r="27" spans="1:9" s="24" customFormat="1" ht="12">
      <c r="A27" s="56" t="s">
        <v>5</v>
      </c>
      <c r="B27" s="51">
        <v>37.857142857142854</v>
      </c>
      <c r="C27" s="51">
        <v>14.285714285714285</v>
      </c>
      <c r="D27" s="51">
        <v>40.476190476190474</v>
      </c>
      <c r="E27" s="51">
        <v>35.051546391752574</v>
      </c>
      <c r="F27" s="51">
        <v>48.484848484848484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18.133333333333333</v>
      </c>
      <c r="C34" s="51">
        <v>19.047619047619047</v>
      </c>
      <c r="D34" s="51">
        <v>18.018018018018019</v>
      </c>
      <c r="E34" s="51">
        <v>18.014705882352942</v>
      </c>
      <c r="F34" s="51">
        <v>17.105263157894736</v>
      </c>
      <c r="G34" s="45"/>
      <c r="H34" s="45"/>
      <c r="I34" s="45"/>
    </row>
    <row r="35" spans="1:9" s="24" customFormat="1" ht="12">
      <c r="A35" s="56" t="s">
        <v>117</v>
      </c>
      <c r="B35" s="51">
        <v>17.866666666666667</v>
      </c>
      <c r="C35" s="51">
        <v>19.047619047619047</v>
      </c>
      <c r="D35" s="51">
        <v>17.717717717717719</v>
      </c>
      <c r="E35" s="51">
        <v>17.647058823529413</v>
      </c>
      <c r="F35" s="51">
        <v>17.105263157894736</v>
      </c>
      <c r="G35" s="45"/>
      <c r="H35" s="45"/>
      <c r="I35" s="45"/>
    </row>
    <row r="36" spans="1:9" s="24" customFormat="1" ht="12">
      <c r="A36" s="56" t="s">
        <v>118</v>
      </c>
      <c r="B36" s="51">
        <v>0.26666666666666666</v>
      </c>
      <c r="C36" s="51">
        <v>0</v>
      </c>
      <c r="D36" s="51">
        <v>0.3003003003003003</v>
      </c>
      <c r="E36" s="51">
        <v>0.36764705882352938</v>
      </c>
      <c r="F36" s="51">
        <v>0</v>
      </c>
      <c r="G36" s="45"/>
      <c r="H36" s="45"/>
      <c r="I36" s="45"/>
    </row>
    <row r="37" spans="1:9" s="24" customFormat="1" ht="12">
      <c r="A37" s="56" t="s">
        <v>4</v>
      </c>
      <c r="B37" s="51">
        <v>5.3333333333333339</v>
      </c>
      <c r="C37" s="51">
        <v>9.5238095238095237</v>
      </c>
      <c r="D37" s="51">
        <v>4.8048048048048049</v>
      </c>
      <c r="E37" s="51">
        <v>5.5147058823529411</v>
      </c>
      <c r="F37" s="51">
        <v>5.2631578947368416</v>
      </c>
      <c r="G37" s="45"/>
      <c r="H37" s="45"/>
      <c r="I37" s="45"/>
    </row>
    <row r="38" spans="1:9" s="24" customFormat="1" ht="12">
      <c r="A38" s="56" t="s">
        <v>5</v>
      </c>
      <c r="B38" s="51">
        <v>76.533333333333331</v>
      </c>
      <c r="C38" s="51">
        <v>71.428571428571431</v>
      </c>
      <c r="D38" s="51">
        <v>77.177177177177185</v>
      </c>
      <c r="E38" s="51">
        <v>76.470588235294116</v>
      </c>
      <c r="F38" s="51">
        <v>77.631578947368425</v>
      </c>
      <c r="G38" s="45"/>
      <c r="H38" s="45"/>
      <c r="I38" s="45"/>
    </row>
    <row r="39" spans="1:9" s="24" customFormat="1" ht="12">
      <c r="A39" s="56" t="s">
        <v>119</v>
      </c>
      <c r="B39" s="51">
        <v>50.93333333333333</v>
      </c>
      <c r="C39" s="51">
        <v>61.904761904761905</v>
      </c>
      <c r="D39" s="51">
        <v>49.549549549549546</v>
      </c>
      <c r="E39" s="51">
        <v>51.470588235294116</v>
      </c>
      <c r="F39" s="51">
        <v>47.368421052631575</v>
      </c>
      <c r="G39" s="45"/>
      <c r="H39" s="45"/>
      <c r="I39" s="45"/>
    </row>
    <row r="40" spans="1:9" s="24" customFormat="1" ht="12">
      <c r="A40" s="56" t="s">
        <v>120</v>
      </c>
      <c r="B40" s="51">
        <v>14.133333333333335</v>
      </c>
      <c r="C40" s="51">
        <v>4.7619047619047619</v>
      </c>
      <c r="D40" s="51">
        <v>15.315315315315313</v>
      </c>
      <c r="E40" s="51">
        <v>12.5</v>
      </c>
      <c r="F40" s="51">
        <v>21.052631578947366</v>
      </c>
      <c r="G40" s="45"/>
      <c r="H40" s="45"/>
      <c r="I40" s="45"/>
    </row>
    <row r="41" spans="1:9" s="24" customFormat="1" ht="12">
      <c r="A41" s="59" t="s">
        <v>52</v>
      </c>
      <c r="B41" s="51">
        <v>11.466666666666667</v>
      </c>
      <c r="C41" s="51">
        <v>4.7619047619047619</v>
      </c>
      <c r="D41" s="51">
        <v>12.312312312312311</v>
      </c>
      <c r="E41" s="51">
        <v>12.5</v>
      </c>
      <c r="F41" s="51">
        <v>9.2105263157894726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 t="s">
        <v>97</v>
      </c>
      <c r="C48" s="51" t="s">
        <v>97</v>
      </c>
      <c r="D48" s="51" t="s">
        <v>97</v>
      </c>
      <c r="E48" s="51" t="s">
        <v>97</v>
      </c>
      <c r="F48" s="51" t="s">
        <v>97</v>
      </c>
      <c r="G48" s="45"/>
      <c r="H48" s="45"/>
      <c r="I48" s="45"/>
    </row>
    <row r="49" spans="1:9" s="24" customFormat="1" ht="12">
      <c r="A49" s="56" t="s">
        <v>22</v>
      </c>
      <c r="B49" s="51">
        <v>60.714285714285708</v>
      </c>
      <c r="C49" s="51">
        <v>80</v>
      </c>
      <c r="D49" s="51">
        <v>58.82352941176471</v>
      </c>
      <c r="E49" s="51">
        <v>59.756097560975604</v>
      </c>
      <c r="F49" s="51">
        <v>59.090909090909093</v>
      </c>
      <c r="G49" s="45"/>
      <c r="H49" s="45"/>
      <c r="I49" s="45"/>
    </row>
    <row r="50" spans="1:9" s="24" customFormat="1" ht="12">
      <c r="A50" s="56" t="s">
        <v>121</v>
      </c>
      <c r="B50" s="51">
        <v>60.360360360360367</v>
      </c>
      <c r="C50" s="51">
        <v>80</v>
      </c>
      <c r="D50" s="51">
        <v>58.415841584158414</v>
      </c>
      <c r="E50" s="51">
        <v>59.259259259259252</v>
      </c>
      <c r="F50" s="51">
        <v>59.090909090909093</v>
      </c>
      <c r="G50" s="45"/>
      <c r="H50" s="45"/>
      <c r="I50" s="45"/>
    </row>
    <row r="51" spans="1:9" s="24" customFormat="1" ht="12">
      <c r="A51" s="56" t="s">
        <v>79</v>
      </c>
      <c r="B51" s="51">
        <v>66.666666666666657</v>
      </c>
      <c r="C51" s="51">
        <v>85.714285714285708</v>
      </c>
      <c r="D51" s="51">
        <v>64.406779661016941</v>
      </c>
      <c r="E51" s="51">
        <v>65.979381443298962</v>
      </c>
      <c r="F51" s="51">
        <v>65.384615384615387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100</v>
      </c>
      <c r="C56" s="51" t="s">
        <v>97</v>
      </c>
      <c r="D56" s="51">
        <v>100</v>
      </c>
      <c r="E56" s="51">
        <v>100</v>
      </c>
      <c r="F56" s="51">
        <v>100</v>
      </c>
      <c r="G56" s="45"/>
      <c r="H56" s="45"/>
      <c r="I56" s="45"/>
    </row>
    <row r="57" spans="1:9" s="24" customFormat="1" ht="12">
      <c r="A57" s="56" t="s">
        <v>9</v>
      </c>
      <c r="B57" s="51">
        <v>54.770992366412216</v>
      </c>
      <c r="C57" s="51">
        <v>34.883720930232556</v>
      </c>
      <c r="D57" s="51">
        <v>58.675799086757998</v>
      </c>
      <c r="E57" s="51">
        <v>54.736842105263165</v>
      </c>
      <c r="F57" s="51">
        <v>61.458333333333336</v>
      </c>
      <c r="G57" s="45"/>
      <c r="H57" s="45"/>
      <c r="I57" s="45"/>
    </row>
    <row r="58" spans="1:9" s="24" customFormat="1" ht="12">
      <c r="A58" s="56" t="s">
        <v>10</v>
      </c>
      <c r="B58" s="51">
        <v>44.626168224299064</v>
      </c>
      <c r="C58" s="51">
        <v>31.707317073170731</v>
      </c>
      <c r="D58" s="51">
        <v>47.687861271676304</v>
      </c>
      <c r="E58" s="51">
        <v>44.871794871794876</v>
      </c>
      <c r="F58" s="51">
        <v>49.315068493150683</v>
      </c>
      <c r="G58" s="45"/>
      <c r="H58" s="45"/>
      <c r="I58" s="45"/>
    </row>
    <row r="59" spans="1:9" s="24" customFormat="1" ht="12">
      <c r="A59" s="56" t="s">
        <v>11</v>
      </c>
      <c r="B59" s="51">
        <v>100</v>
      </c>
      <c r="C59" s="51">
        <v>100</v>
      </c>
      <c r="D59" s="51">
        <v>100</v>
      </c>
      <c r="E59" s="51">
        <v>100</v>
      </c>
      <c r="F59" s="51">
        <v>100</v>
      </c>
      <c r="G59" s="45"/>
      <c r="H59" s="45"/>
      <c r="I59" s="45"/>
    </row>
    <row r="60" spans="1:9" s="24" customFormat="1" ht="12">
      <c r="A60" s="56" t="s">
        <v>6</v>
      </c>
      <c r="B60" s="51">
        <v>100</v>
      </c>
      <c r="C60" s="51">
        <v>100</v>
      </c>
      <c r="D60" s="51">
        <v>100</v>
      </c>
      <c r="E60" s="51">
        <v>100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56.513761467889914</v>
      </c>
      <c r="C61" s="51">
        <v>34.883720930232556</v>
      </c>
      <c r="D61" s="51">
        <v>60.566448801742922</v>
      </c>
      <c r="E61" s="51">
        <v>56.455696202531648</v>
      </c>
      <c r="F61" s="51">
        <v>63.366336633663366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>
        <v>0.42553191489361702</v>
      </c>
      <c r="C66" s="51">
        <v>0</v>
      </c>
      <c r="D66" s="51">
        <v>0.48309178743961351</v>
      </c>
      <c r="E66" s="51">
        <v>0.5714285714285714</v>
      </c>
      <c r="F66" s="51">
        <v>0</v>
      </c>
      <c r="G66" s="45"/>
      <c r="H66" s="45"/>
      <c r="I66" s="45"/>
    </row>
    <row r="67" spans="1:9" s="24" customFormat="1" ht="12">
      <c r="A67" s="56" t="s">
        <v>57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45"/>
      <c r="H67" s="45"/>
      <c r="I67" s="45"/>
    </row>
    <row r="68" spans="1:9" s="24" customFormat="1" ht="12">
      <c r="A68" s="56" t="s">
        <v>5</v>
      </c>
      <c r="B68" s="51">
        <v>99.574468085106389</v>
      </c>
      <c r="C68" s="51">
        <v>100</v>
      </c>
      <c r="D68" s="51">
        <v>99.516908212560381</v>
      </c>
      <c r="E68" s="51">
        <v>99.428571428571431</v>
      </c>
      <c r="F68" s="51">
        <v>100</v>
      </c>
      <c r="G68" s="45"/>
      <c r="H68" s="45"/>
      <c r="I68" s="45"/>
    </row>
    <row r="69" spans="1:9" s="24" customFormat="1" ht="12">
      <c r="A69" s="59" t="s">
        <v>15</v>
      </c>
      <c r="B69" s="51">
        <v>81.276595744680847</v>
      </c>
      <c r="C69" s="51">
        <v>92.857142857142861</v>
      </c>
      <c r="D69" s="51">
        <v>79.710144927536234</v>
      </c>
      <c r="E69" s="51">
        <v>80</v>
      </c>
      <c r="F69" s="51">
        <v>83.720930232558146</v>
      </c>
      <c r="G69" s="45"/>
      <c r="H69" s="45"/>
      <c r="I69" s="45"/>
    </row>
    <row r="70" spans="1:9" s="24" customFormat="1" ht="12">
      <c r="A70" s="59" t="s">
        <v>16</v>
      </c>
      <c r="B70" s="51">
        <v>18.297872340425531</v>
      </c>
      <c r="C70" s="51">
        <v>7.1428571428571423</v>
      </c>
      <c r="D70" s="51">
        <v>19.806763285024154</v>
      </c>
      <c r="E70" s="51">
        <v>19.428571428571427</v>
      </c>
      <c r="F70" s="51">
        <v>16.279069767441861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16.93548387096774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29.545454545454547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0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 t="s">
        <v>97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0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38.805970149253731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15.24390243902439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16.412213740458014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23.628691983122362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10.452961672473867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10.606060606060606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4.5454545454545459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13.636363636363635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11.200000000000001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13.636363636363635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10.452961672473867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10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13.793103448275861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3.7735849056603774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11.914893617021278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0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11.965811965811966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13.612565445026178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4.6511627906976747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52.286585365853654</v>
      </c>
      <c r="C109" s="51">
        <v>40</v>
      </c>
      <c r="D109" s="51">
        <v>54.496402877697847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77.64705882352942</v>
      </c>
      <c r="C110" s="51">
        <v>90</v>
      </c>
      <c r="D110" s="51">
        <v>76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96.907216494845358</v>
      </c>
      <c r="C111" s="51" t="s">
        <v>97</v>
      </c>
      <c r="D111" s="51">
        <v>96.907216494845358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72.027972027972027</v>
      </c>
      <c r="C112" s="51">
        <v>80</v>
      </c>
      <c r="D112" s="51">
        <v>71.428571428571431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48.888888888888886</v>
      </c>
      <c r="C113" s="51">
        <v>50</v>
      </c>
      <c r="D113" s="51">
        <v>51.162790697674424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20</v>
      </c>
      <c r="C114" s="51">
        <v>28.205128205128204</v>
      </c>
      <c r="D114" s="51">
        <v>16.908212560386474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12.957317073170731</v>
      </c>
      <c r="C121" s="51">
        <v>6.0702875399361016</v>
      </c>
      <c r="D121" s="51">
        <v>19.241982507288629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14.786585365853657</v>
      </c>
      <c r="C122" s="51">
        <v>0.95846645367412142</v>
      </c>
      <c r="D122" s="51">
        <v>27.405247813411076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21.798780487804876</v>
      </c>
      <c r="C123" s="51">
        <v>12.779552715654951</v>
      </c>
      <c r="D123" s="51">
        <v>30.029154518950435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6.8597560975609762</v>
      </c>
      <c r="C124" s="51">
        <v>7.0287539936102235</v>
      </c>
      <c r="D124" s="51">
        <v>6.4139941690962097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43.445121951219512</v>
      </c>
      <c r="C125" s="51">
        <v>72.843450479233226</v>
      </c>
      <c r="D125" s="51">
        <v>16.618075801749271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10</v>
      </c>
      <c r="C130" s="51">
        <v>1.6666666666666667</v>
      </c>
      <c r="D130" s="51">
        <v>22.5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 t="s">
        <v>97</v>
      </c>
      <c r="C131" s="51" t="s">
        <v>97</v>
      </c>
      <c r="D131" s="51" t="s">
        <v>97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10</v>
      </c>
      <c r="C132" s="51">
        <v>3.3333333333333335</v>
      </c>
      <c r="D132" s="51">
        <v>20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</v>
      </c>
      <c r="C133" s="51">
        <v>1.6666666666666667</v>
      </c>
      <c r="D133" s="51">
        <v>2.5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78</v>
      </c>
      <c r="C134" s="51">
        <v>93.333333333333329</v>
      </c>
      <c r="D134" s="51">
        <v>55.000000000000007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13.489208633093524</v>
      </c>
      <c r="C139" s="51">
        <v>7.1146245059288544</v>
      </c>
      <c r="D139" s="51">
        <v>18.811881188118811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17.446043165467625</v>
      </c>
      <c r="C140" s="51">
        <v>1.1857707509881421</v>
      </c>
      <c r="D140" s="51">
        <v>31.023102310231021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23.920863309352519</v>
      </c>
      <c r="C141" s="51">
        <v>15.019762845849801</v>
      </c>
      <c r="D141" s="51">
        <v>31.353135313531354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7.7338129496402885</v>
      </c>
      <c r="C142" s="51">
        <v>8.3003952569169961</v>
      </c>
      <c r="D142" s="51">
        <v>7.2607260726072615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37.230215827338128</v>
      </c>
      <c r="C143" s="51">
        <v>67.984189723320156</v>
      </c>
      <c r="D143" s="51">
        <v>11.55115511551155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I144"/>
  <sheetViews>
    <sheetView zoomScale="175" zoomScaleNormal="175" workbookViewId="0">
      <selection activeCell="B85" sqref="B85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9" s="23" customFormat="1" ht="15.75">
      <c r="A1" s="22" t="s">
        <v>222</v>
      </c>
      <c r="B1" s="82" t="s">
        <v>165</v>
      </c>
      <c r="C1" s="82"/>
    </row>
    <row r="2" spans="1:9" s="24" customFormat="1" ht="12">
      <c r="B2" s="25"/>
      <c r="C2" s="25"/>
    </row>
    <row r="3" spans="1:9" s="24" customFormat="1" ht="12">
      <c r="A3" s="25" t="s">
        <v>155</v>
      </c>
    </row>
    <row r="4" spans="1:9" s="24" customFormat="1" ht="12">
      <c r="A4" s="25"/>
    </row>
    <row r="5" spans="1:9" s="24" customFormat="1" ht="12">
      <c r="A5" s="25"/>
    </row>
    <row r="6" spans="1:9" s="24" customFormat="1" ht="12">
      <c r="A6" s="25"/>
    </row>
    <row r="7" spans="1:9" s="24" customFormat="1" ht="12"/>
    <row r="8" spans="1:9" s="24" customFormat="1" ht="12">
      <c r="A8" s="43" t="s">
        <v>51</v>
      </c>
      <c r="B8" s="44"/>
      <c r="C8" s="44"/>
      <c r="D8" s="44"/>
      <c r="E8" s="45"/>
      <c r="F8" s="45"/>
      <c r="G8" s="45"/>
      <c r="H8" s="45"/>
      <c r="I8" s="45"/>
    </row>
    <row r="9" spans="1:9" s="24" customFormat="1" ht="12">
      <c r="A9" s="44"/>
      <c r="B9" s="44"/>
      <c r="C9" s="44"/>
      <c r="D9" s="44"/>
      <c r="E9" s="45"/>
      <c r="F9" s="45"/>
      <c r="G9" s="45"/>
      <c r="H9" s="45"/>
      <c r="I9" s="45"/>
    </row>
    <row r="10" spans="1:9" s="24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  <c r="G10" s="45"/>
      <c r="H10" s="45"/>
      <c r="I10" s="45"/>
    </row>
    <row r="11" spans="1:9" s="24" customFormat="1" ht="12">
      <c r="A11" s="88" t="s">
        <v>43</v>
      </c>
      <c r="B11" s="88"/>
      <c r="C11" s="88"/>
      <c r="D11" s="88"/>
      <c r="E11" s="88"/>
      <c r="F11" s="88"/>
      <c r="G11" s="45"/>
      <c r="H11" s="45"/>
      <c r="I11" s="45"/>
    </row>
    <row r="12" spans="1:9" s="24" customFormat="1" ht="12">
      <c r="A12" s="47" t="s">
        <v>45</v>
      </c>
      <c r="B12" s="71">
        <v>920</v>
      </c>
      <c r="C12" s="71">
        <v>406.80269058295966</v>
      </c>
      <c r="D12" s="71">
        <v>513</v>
      </c>
      <c r="E12" s="71">
        <v>605</v>
      </c>
      <c r="F12" s="71">
        <v>315</v>
      </c>
      <c r="G12" s="45"/>
      <c r="H12" s="45"/>
      <c r="I12" s="45"/>
    </row>
    <row r="13" spans="1:9" s="24" customFormat="1" ht="12">
      <c r="A13" s="47" t="s">
        <v>46</v>
      </c>
      <c r="B13" s="71">
        <v>854</v>
      </c>
      <c r="C13" s="71">
        <v>357</v>
      </c>
      <c r="D13" s="71">
        <v>497</v>
      </c>
      <c r="E13" s="71">
        <v>579</v>
      </c>
      <c r="F13" s="71">
        <v>275</v>
      </c>
      <c r="G13" s="45"/>
      <c r="H13" s="45"/>
      <c r="I13" s="45"/>
    </row>
    <row r="14" spans="1:9" s="24" customFormat="1" ht="12">
      <c r="A14" s="47" t="s">
        <v>47</v>
      </c>
      <c r="B14" s="71">
        <v>89</v>
      </c>
      <c r="C14" s="71">
        <v>13</v>
      </c>
      <c r="D14" s="71">
        <v>76</v>
      </c>
      <c r="E14" s="71">
        <v>86</v>
      </c>
      <c r="F14" s="71">
        <v>3</v>
      </c>
      <c r="G14" s="45"/>
      <c r="H14" s="45"/>
      <c r="I14" s="45"/>
    </row>
    <row r="15" spans="1:9" s="24" customFormat="1" ht="12">
      <c r="A15" s="47" t="s">
        <v>48</v>
      </c>
      <c r="B15" s="71">
        <v>155</v>
      </c>
      <c r="C15" s="71">
        <v>63</v>
      </c>
      <c r="D15" s="71">
        <v>92</v>
      </c>
      <c r="E15" s="71">
        <v>112</v>
      </c>
      <c r="F15" s="71">
        <v>43</v>
      </c>
      <c r="G15" s="45"/>
      <c r="H15" s="45"/>
      <c r="I15" s="45"/>
    </row>
    <row r="16" spans="1:9" s="24" customFormat="1" ht="12">
      <c r="A16" s="86" t="s">
        <v>44</v>
      </c>
      <c r="B16" s="86"/>
      <c r="C16" s="86"/>
      <c r="D16" s="86"/>
      <c r="E16" s="86"/>
      <c r="F16" s="86"/>
      <c r="G16" s="45"/>
      <c r="H16" s="45"/>
      <c r="I16" s="45"/>
    </row>
    <row r="17" spans="1:9" s="24" customFormat="1" ht="12">
      <c r="A17" s="47" t="s">
        <v>45</v>
      </c>
      <c r="B17" s="51">
        <v>69.538926681783821</v>
      </c>
      <c r="C17" s="51">
        <v>80.079269799795199</v>
      </c>
      <c r="D17" s="51">
        <v>62.867647058823529</v>
      </c>
      <c r="E17" s="51">
        <v>61.608961303462316</v>
      </c>
      <c r="F17" s="51">
        <v>92.64705882352942</v>
      </c>
      <c r="G17" s="45"/>
      <c r="H17" s="45"/>
      <c r="I17" s="45"/>
    </row>
    <row r="18" spans="1:9" s="24" customFormat="1" ht="12">
      <c r="A18" s="47" t="s">
        <v>46</v>
      </c>
      <c r="B18" s="51">
        <v>64.550264550264544</v>
      </c>
      <c r="C18" s="51">
        <v>70.275590551181097</v>
      </c>
      <c r="D18" s="51">
        <v>60.906862745098032</v>
      </c>
      <c r="E18" s="51">
        <v>58.961303462321787</v>
      </c>
      <c r="F18" s="51">
        <v>80.882352941176478</v>
      </c>
      <c r="G18" s="45"/>
      <c r="H18" s="45"/>
      <c r="I18" s="45"/>
    </row>
    <row r="19" spans="1:9" s="24" customFormat="1" ht="12">
      <c r="A19" s="47" t="s">
        <v>47</v>
      </c>
      <c r="B19" s="51">
        <v>6.7271352985638702</v>
      </c>
      <c r="C19" s="51">
        <v>2.5590551181102361</v>
      </c>
      <c r="D19" s="51">
        <v>9.3137254901960791</v>
      </c>
      <c r="E19" s="51">
        <v>8.7576374745417525</v>
      </c>
      <c r="F19" s="51">
        <v>0.88235294117647056</v>
      </c>
      <c r="G19" s="45"/>
      <c r="H19" s="45"/>
      <c r="I19" s="45"/>
    </row>
    <row r="20" spans="1:9" s="24" customFormat="1" ht="12">
      <c r="A20" s="47" t="s">
        <v>48</v>
      </c>
      <c r="B20" s="51">
        <v>11.715797430083144</v>
      </c>
      <c r="C20" s="51">
        <v>12.401574803149607</v>
      </c>
      <c r="D20" s="51">
        <v>11.274509803921569</v>
      </c>
      <c r="E20" s="51">
        <v>11.405295315682281</v>
      </c>
      <c r="F20" s="51">
        <v>12.647058823529411</v>
      </c>
      <c r="G20" s="45"/>
      <c r="H20" s="45"/>
      <c r="I20" s="45"/>
    </row>
    <row r="21" spans="1:9" s="24" customFormat="1" ht="12">
      <c r="A21" s="44"/>
      <c r="B21" s="52"/>
      <c r="C21" s="52"/>
      <c r="D21" s="52"/>
      <c r="E21" s="53"/>
      <c r="F21" s="53"/>
      <c r="G21" s="45"/>
      <c r="H21" s="45"/>
      <c r="I21" s="45"/>
    </row>
    <row r="22" spans="1:9" s="24" customFormat="1" ht="12">
      <c r="A22" s="43" t="s">
        <v>31</v>
      </c>
      <c r="B22" s="52"/>
      <c r="C22" s="52"/>
      <c r="D22" s="52"/>
      <c r="E22" s="53"/>
      <c r="F22" s="53"/>
      <c r="G22" s="45"/>
      <c r="H22" s="45"/>
      <c r="I22" s="45"/>
    </row>
    <row r="23" spans="1:9" s="24" customFormat="1" ht="12">
      <c r="A23" s="44"/>
      <c r="B23" s="52"/>
      <c r="C23" s="52"/>
      <c r="D23" s="52"/>
      <c r="E23" s="53"/>
      <c r="F23" s="53"/>
      <c r="G23" s="45"/>
      <c r="H23" s="45"/>
      <c r="I23" s="45"/>
    </row>
    <row r="24" spans="1:9" s="24" customFormat="1" ht="12">
      <c r="A24" s="54" t="s">
        <v>3</v>
      </c>
      <c r="B24" s="55" t="s">
        <v>0</v>
      </c>
      <c r="C24" s="55" t="s">
        <v>2</v>
      </c>
      <c r="D24" s="55" t="s">
        <v>1</v>
      </c>
      <c r="E24" s="55" t="s">
        <v>32</v>
      </c>
      <c r="F24" s="55" t="s">
        <v>33</v>
      </c>
      <c r="G24" s="45"/>
      <c r="H24" s="45"/>
      <c r="I24" s="45"/>
    </row>
    <row r="25" spans="1:9" s="24" customFormat="1" ht="12">
      <c r="A25" s="56" t="s">
        <v>49</v>
      </c>
      <c r="B25" s="51">
        <v>53.62997658079626</v>
      </c>
      <c r="C25" s="51">
        <v>57.422969187675065</v>
      </c>
      <c r="D25" s="51">
        <v>50.905432595573444</v>
      </c>
      <c r="E25" s="51">
        <v>61.312607944732299</v>
      </c>
      <c r="F25" s="51">
        <v>37.45454545454546</v>
      </c>
      <c r="G25" s="45"/>
      <c r="H25" s="45"/>
      <c r="I25" s="45"/>
    </row>
    <row r="26" spans="1:9" s="24" customFormat="1" ht="12">
      <c r="A26" s="56" t="s">
        <v>4</v>
      </c>
      <c r="B26" s="51">
        <v>14.519906323185012</v>
      </c>
      <c r="C26" s="51">
        <v>24.089635854341736</v>
      </c>
      <c r="D26" s="51">
        <v>7.6458752515090547</v>
      </c>
      <c r="E26" s="51">
        <v>3.4542314335060449</v>
      </c>
      <c r="F26" s="51">
        <v>37.81818181818182</v>
      </c>
      <c r="G26" s="45"/>
      <c r="H26" s="45"/>
      <c r="I26" s="45"/>
    </row>
    <row r="27" spans="1:9" s="24" customFormat="1" ht="12">
      <c r="A27" s="56" t="s">
        <v>5</v>
      </c>
      <c r="B27" s="51">
        <v>31.850117096018739</v>
      </c>
      <c r="C27" s="51">
        <v>18.487394957983195</v>
      </c>
      <c r="D27" s="51">
        <v>41.448692152917502</v>
      </c>
      <c r="E27" s="51">
        <v>35.233160621761655</v>
      </c>
      <c r="F27" s="51">
        <v>24.727272727272727</v>
      </c>
      <c r="G27" s="45"/>
      <c r="H27" s="45"/>
      <c r="I27" s="45"/>
    </row>
    <row r="28" spans="1:9" s="24" customFormat="1" ht="12">
      <c r="A28" s="56" t="s">
        <v>0</v>
      </c>
      <c r="B28" s="51">
        <v>100</v>
      </c>
      <c r="C28" s="51">
        <v>100</v>
      </c>
      <c r="D28" s="51">
        <v>100</v>
      </c>
      <c r="E28" s="51">
        <v>100</v>
      </c>
      <c r="F28" s="51">
        <v>100</v>
      </c>
      <c r="G28" s="45"/>
      <c r="H28" s="45"/>
      <c r="I28" s="45"/>
    </row>
    <row r="29" spans="1:9" s="24" customFormat="1" ht="12">
      <c r="A29" s="57" t="s">
        <v>50</v>
      </c>
      <c r="B29" s="58"/>
      <c r="C29" s="58"/>
      <c r="D29" s="58"/>
      <c r="E29" s="53"/>
      <c r="F29" s="58"/>
      <c r="G29" s="45"/>
      <c r="H29" s="45"/>
      <c r="I29" s="45"/>
    </row>
    <row r="30" spans="1:9" s="24" customFormat="1" ht="12">
      <c r="A30" s="44"/>
      <c r="B30" s="52"/>
      <c r="C30" s="52"/>
      <c r="D30" s="52"/>
      <c r="E30" s="53"/>
      <c r="F30" s="53"/>
      <c r="G30" s="45"/>
      <c r="H30" s="45"/>
      <c r="I30" s="45"/>
    </row>
    <row r="31" spans="1:9" s="24" customFormat="1" ht="12">
      <c r="A31" s="43" t="s">
        <v>53</v>
      </c>
      <c r="B31" s="52"/>
      <c r="C31" s="52"/>
      <c r="D31" s="52"/>
      <c r="E31" s="53"/>
      <c r="F31" s="53"/>
      <c r="G31" s="45"/>
      <c r="H31" s="45"/>
      <c r="I31" s="45"/>
    </row>
    <row r="32" spans="1:9" s="24" customFormat="1" ht="12">
      <c r="A32" s="44"/>
      <c r="B32" s="52"/>
      <c r="C32" s="52"/>
      <c r="D32" s="52"/>
      <c r="E32" s="53"/>
      <c r="F32" s="53"/>
      <c r="G32" s="45"/>
      <c r="H32" s="45"/>
      <c r="I32" s="45"/>
    </row>
    <row r="33" spans="1:9" s="24" customFormat="1" ht="12">
      <c r="A33" s="54" t="s">
        <v>3</v>
      </c>
      <c r="B33" s="55" t="s">
        <v>0</v>
      </c>
      <c r="C33" s="55" t="s">
        <v>2</v>
      </c>
      <c r="D33" s="55" t="s">
        <v>1</v>
      </c>
      <c r="E33" s="55" t="s">
        <v>32</v>
      </c>
      <c r="F33" s="55" t="s">
        <v>33</v>
      </c>
      <c r="G33" s="45"/>
      <c r="H33" s="45"/>
      <c r="I33" s="45"/>
    </row>
    <row r="34" spans="1:9" s="24" customFormat="1" ht="12">
      <c r="A34" s="56" t="s">
        <v>49</v>
      </c>
      <c r="B34" s="51">
        <v>49.782608695652172</v>
      </c>
      <c r="C34" s="51">
        <v>50.392980367516557</v>
      </c>
      <c r="D34" s="51">
        <v>49.317738791422997</v>
      </c>
      <c r="E34" s="51">
        <v>58.677685950413228</v>
      </c>
      <c r="F34" s="51">
        <v>32.698412698412696</v>
      </c>
      <c r="G34" s="45"/>
      <c r="H34" s="45"/>
      <c r="I34" s="45"/>
    </row>
    <row r="35" spans="1:9" s="24" customFormat="1" ht="12">
      <c r="A35" s="56" t="s">
        <v>117</v>
      </c>
      <c r="B35" s="51">
        <v>49.782608695652172</v>
      </c>
      <c r="C35" s="51">
        <v>50.392980367516557</v>
      </c>
      <c r="D35" s="51">
        <v>49.317738791422997</v>
      </c>
      <c r="E35" s="51">
        <v>58.677685950413228</v>
      </c>
      <c r="F35" s="51">
        <v>32.698412698412696</v>
      </c>
      <c r="G35" s="45"/>
      <c r="H35" s="45"/>
      <c r="I35" s="45"/>
    </row>
    <row r="36" spans="1:9" s="24" customFormat="1" ht="12">
      <c r="A36" s="56" t="s">
        <v>118</v>
      </c>
      <c r="B36" s="51"/>
      <c r="C36" s="51"/>
      <c r="D36" s="51"/>
      <c r="E36" s="51"/>
      <c r="F36" s="51"/>
      <c r="G36" s="45"/>
      <c r="H36" s="45"/>
      <c r="I36" s="45"/>
    </row>
    <row r="37" spans="1:9" s="24" customFormat="1" ht="12">
      <c r="A37" s="56" t="s">
        <v>4</v>
      </c>
      <c r="B37" s="51">
        <v>14.891304347826088</v>
      </c>
      <c r="C37" s="51">
        <v>23.598663976983364</v>
      </c>
      <c r="D37" s="51">
        <v>7.9922027290448341</v>
      </c>
      <c r="E37" s="51">
        <v>3.4710743801652892</v>
      </c>
      <c r="F37" s="51">
        <v>36.82539682539683</v>
      </c>
      <c r="G37" s="45"/>
      <c r="H37" s="45"/>
      <c r="I37" s="45"/>
    </row>
    <row r="38" spans="1:9" s="24" customFormat="1" ht="12">
      <c r="A38" s="56" t="s">
        <v>5</v>
      </c>
      <c r="B38" s="51">
        <v>35.326086956521742</v>
      </c>
      <c r="C38" s="51">
        <v>26.008355655500075</v>
      </c>
      <c r="D38" s="51">
        <v>42.690058479532162</v>
      </c>
      <c r="E38" s="51">
        <v>37.851239669421489</v>
      </c>
      <c r="F38" s="51">
        <v>30.476190476190478</v>
      </c>
      <c r="G38" s="45"/>
      <c r="H38" s="45"/>
      <c r="I38" s="45"/>
    </row>
    <row r="39" spans="1:9" s="24" customFormat="1" ht="12">
      <c r="A39" s="56" t="s">
        <v>119</v>
      </c>
      <c r="B39" s="51">
        <v>10.869565217391305</v>
      </c>
      <c r="C39" s="51">
        <v>6.8829436599534821</v>
      </c>
      <c r="D39" s="51">
        <v>14.035087719298245</v>
      </c>
      <c r="E39" s="51">
        <v>12.066115702479339</v>
      </c>
      <c r="F39" s="51">
        <v>8.5714285714285712</v>
      </c>
      <c r="G39" s="45"/>
      <c r="H39" s="45"/>
      <c r="I39" s="45"/>
    </row>
    <row r="40" spans="1:9" s="24" customFormat="1" ht="12">
      <c r="A40" s="56" t="s">
        <v>120</v>
      </c>
      <c r="B40" s="51">
        <v>19.891304347826086</v>
      </c>
      <c r="C40" s="51">
        <v>13.028429070626233</v>
      </c>
      <c r="D40" s="51">
        <v>25.341130604288498</v>
      </c>
      <c r="E40" s="51">
        <v>19.504132231404959</v>
      </c>
      <c r="F40" s="51">
        <v>20.634920634920633</v>
      </c>
      <c r="G40" s="45"/>
      <c r="H40" s="45"/>
      <c r="I40" s="45"/>
    </row>
    <row r="41" spans="1:9" s="24" customFormat="1" ht="12">
      <c r="A41" s="59" t="s">
        <v>52</v>
      </c>
      <c r="B41" s="51">
        <v>4.5652173913043477</v>
      </c>
      <c r="C41" s="51">
        <v>6.1454854106727508</v>
      </c>
      <c r="D41" s="51">
        <v>3.3138401559454191</v>
      </c>
      <c r="E41" s="51">
        <v>6.2809917355371905</v>
      </c>
      <c r="F41" s="51">
        <v>1.2698412698412698</v>
      </c>
      <c r="G41" s="45"/>
      <c r="H41" s="45"/>
      <c r="I41" s="45"/>
    </row>
    <row r="42" spans="1:9" s="24" customFormat="1" ht="12">
      <c r="A42" s="56" t="s">
        <v>0</v>
      </c>
      <c r="B42" s="51">
        <v>100</v>
      </c>
      <c r="C42" s="51">
        <v>100</v>
      </c>
      <c r="D42" s="51">
        <v>100</v>
      </c>
      <c r="E42" s="51">
        <v>100</v>
      </c>
      <c r="F42" s="51">
        <v>100</v>
      </c>
      <c r="G42" s="45"/>
      <c r="H42" s="45"/>
      <c r="I42" s="45"/>
    </row>
    <row r="43" spans="1:9" s="24" customFormat="1" ht="12">
      <c r="A43" s="57" t="s">
        <v>50</v>
      </c>
      <c r="B43" s="58"/>
      <c r="C43" s="58"/>
      <c r="D43" s="58"/>
      <c r="E43" s="58"/>
      <c r="F43" s="58"/>
      <c r="G43" s="45"/>
      <c r="H43" s="45"/>
      <c r="I43" s="45"/>
    </row>
    <row r="44" spans="1:9" s="24" customFormat="1" ht="12">
      <c r="A44" s="44"/>
      <c r="B44" s="52"/>
      <c r="C44" s="52"/>
      <c r="D44" s="52"/>
      <c r="E44" s="53"/>
      <c r="F44" s="53"/>
      <c r="G44" s="45"/>
      <c r="H44" s="45"/>
      <c r="I44" s="45"/>
    </row>
    <row r="45" spans="1:9" s="24" customFormat="1" ht="12">
      <c r="A45" s="43" t="s">
        <v>56</v>
      </c>
      <c r="B45" s="52"/>
      <c r="C45" s="52"/>
      <c r="D45" s="52"/>
      <c r="E45" s="53"/>
      <c r="F45" s="53"/>
      <c r="G45" s="45"/>
      <c r="H45" s="45"/>
      <c r="I45" s="45"/>
    </row>
    <row r="46" spans="1:9" s="24" customFormat="1" ht="12">
      <c r="A46" s="44"/>
      <c r="B46" s="52"/>
      <c r="C46" s="52"/>
      <c r="D46" s="52"/>
      <c r="E46" s="53"/>
      <c r="F46" s="53"/>
      <c r="G46" s="45"/>
      <c r="H46" s="45"/>
      <c r="I46" s="45"/>
    </row>
    <row r="47" spans="1:9" s="24" customFormat="1" ht="12">
      <c r="A47" s="54" t="s">
        <v>3</v>
      </c>
      <c r="B47" s="55" t="s">
        <v>0</v>
      </c>
      <c r="C47" s="55" t="s">
        <v>2</v>
      </c>
      <c r="D47" s="55" t="s">
        <v>1</v>
      </c>
      <c r="E47" s="55" t="s">
        <v>32</v>
      </c>
      <c r="F47" s="55" t="s">
        <v>33</v>
      </c>
      <c r="G47" s="45"/>
      <c r="H47" s="45"/>
      <c r="I47" s="45"/>
    </row>
    <row r="48" spans="1:9" s="24" customFormat="1" ht="12">
      <c r="A48" s="56" t="s">
        <v>21</v>
      </c>
      <c r="B48" s="51">
        <v>53.125</v>
      </c>
      <c r="C48" s="51">
        <v>53.333333333333336</v>
      </c>
      <c r="D48" s="51">
        <v>52.941176470588239</v>
      </c>
      <c r="E48" s="51">
        <v>52</v>
      </c>
      <c r="F48" s="51">
        <v>57.142857142857139</v>
      </c>
      <c r="G48" s="45"/>
      <c r="H48" s="45"/>
      <c r="I48" s="45"/>
    </row>
    <row r="49" spans="1:9" s="24" customFormat="1" ht="12">
      <c r="A49" s="56" t="s">
        <v>22</v>
      </c>
      <c r="B49" s="51">
        <v>88.2</v>
      </c>
      <c r="C49" s="51">
        <v>90.78341013824884</v>
      </c>
      <c r="D49" s="51">
        <v>86.219081272084807</v>
      </c>
      <c r="E49" s="51">
        <v>87.468030690537077</v>
      </c>
      <c r="F49" s="51">
        <v>90.825688073394488</v>
      </c>
      <c r="G49" s="45"/>
      <c r="H49" s="45"/>
      <c r="I49" s="45"/>
    </row>
    <row r="50" spans="1:9" s="24" customFormat="1" ht="12">
      <c r="A50" s="56" t="s">
        <v>121</v>
      </c>
      <c r="B50" s="51">
        <v>88.2</v>
      </c>
      <c r="C50" s="51">
        <v>90.78341013824884</v>
      </c>
      <c r="D50" s="51">
        <v>86.219081272084807</v>
      </c>
      <c r="E50" s="51">
        <v>87.468030690537077</v>
      </c>
      <c r="F50" s="51">
        <v>90.825688073394488</v>
      </c>
      <c r="G50" s="45"/>
      <c r="H50" s="45"/>
      <c r="I50" s="45"/>
    </row>
    <row r="51" spans="1:9" s="24" customFormat="1" ht="12">
      <c r="A51" s="56" t="s">
        <v>79</v>
      </c>
      <c r="B51" s="51">
        <v>88.938714499252612</v>
      </c>
      <c r="C51" s="51">
        <v>91.768292682926827</v>
      </c>
      <c r="D51" s="51">
        <v>86.217008797653961</v>
      </c>
      <c r="E51" s="51">
        <v>86.041189931350118</v>
      </c>
      <c r="F51" s="51">
        <v>94.396551724137936</v>
      </c>
      <c r="G51" s="45"/>
      <c r="H51" s="45"/>
      <c r="I51" s="45"/>
    </row>
    <row r="52" spans="1:9" s="24" customFormat="1" ht="12">
      <c r="A52" s="44"/>
      <c r="B52" s="52"/>
      <c r="C52" s="52"/>
      <c r="D52" s="52"/>
      <c r="E52" s="53"/>
      <c r="F52" s="53"/>
      <c r="G52" s="45"/>
      <c r="H52" s="45"/>
      <c r="I52" s="45"/>
    </row>
    <row r="53" spans="1:9" s="24" customFormat="1" ht="12">
      <c r="A53" s="43" t="s">
        <v>54</v>
      </c>
      <c r="B53" s="52"/>
      <c r="C53" s="52"/>
      <c r="D53" s="52"/>
      <c r="E53" s="53"/>
      <c r="F53" s="53"/>
      <c r="G53" s="45"/>
      <c r="H53" s="45"/>
      <c r="I53" s="45"/>
    </row>
    <row r="54" spans="1:9" s="24" customFormat="1" ht="12">
      <c r="A54" s="44"/>
      <c r="B54" s="52"/>
      <c r="C54" s="52"/>
      <c r="D54" s="52"/>
      <c r="E54" s="53"/>
      <c r="F54" s="53"/>
      <c r="G54" s="45"/>
      <c r="H54" s="45"/>
      <c r="I54" s="45"/>
    </row>
    <row r="55" spans="1:9" s="24" customFormat="1" ht="12">
      <c r="A55" s="54" t="s">
        <v>7</v>
      </c>
      <c r="B55" s="55" t="s">
        <v>0</v>
      </c>
      <c r="C55" s="55" t="s">
        <v>2</v>
      </c>
      <c r="D55" s="55" t="s">
        <v>1</v>
      </c>
      <c r="E55" s="55" t="s">
        <v>32</v>
      </c>
      <c r="F55" s="55" t="s">
        <v>33</v>
      </c>
      <c r="G55" s="45"/>
      <c r="H55" s="45"/>
      <c r="I55" s="45"/>
    </row>
    <row r="56" spans="1:9" s="24" customFormat="1" ht="12">
      <c r="A56" s="56" t="s">
        <v>8</v>
      </c>
      <c r="B56" s="51">
        <v>66.666666666666657</v>
      </c>
      <c r="C56" s="51">
        <v>36.734693877551024</v>
      </c>
      <c r="D56" s="51">
        <v>78.991596638655466</v>
      </c>
      <c r="E56" s="51">
        <v>55.882352941176471</v>
      </c>
      <c r="F56" s="51">
        <v>69.402985074626869</v>
      </c>
      <c r="G56" s="45"/>
      <c r="H56" s="45"/>
      <c r="I56" s="45"/>
    </row>
    <row r="57" spans="1:9" s="24" customFormat="1" ht="12">
      <c r="A57" s="56" t="s">
        <v>9</v>
      </c>
      <c r="B57" s="51">
        <v>49.694189602446478</v>
      </c>
      <c r="C57" s="51">
        <v>58.779272546088698</v>
      </c>
      <c r="D57" s="51">
        <v>46.10526315789474</v>
      </c>
      <c r="E57" s="51">
        <v>41.941391941391942</v>
      </c>
      <c r="F57" s="51">
        <v>88.888888888888886</v>
      </c>
      <c r="G57" s="45"/>
      <c r="H57" s="45"/>
      <c r="I57" s="45"/>
    </row>
    <row r="58" spans="1:9" s="24" customFormat="1" ht="12">
      <c r="A58" s="56" t="s">
        <v>10</v>
      </c>
      <c r="B58" s="51">
        <v>29.850746268656714</v>
      </c>
      <c r="C58" s="51">
        <v>32.941176470588232</v>
      </c>
      <c r="D58" s="51">
        <v>28.799999999999997</v>
      </c>
      <c r="E58" s="51">
        <v>24.496644295302016</v>
      </c>
      <c r="F58" s="51">
        <v>72.972972972972968</v>
      </c>
      <c r="G58" s="45"/>
      <c r="H58" s="45"/>
      <c r="I58" s="45"/>
    </row>
    <row r="59" spans="1:9" s="24" customFormat="1" ht="12">
      <c r="A59" s="56" t="s">
        <v>11</v>
      </c>
      <c r="B59" s="51">
        <v>67.279411764705884</v>
      </c>
      <c r="C59" s="51">
        <v>80.303030303030297</v>
      </c>
      <c r="D59" s="51">
        <v>63.10679611650486</v>
      </c>
      <c r="E59" s="51">
        <v>57.843137254901968</v>
      </c>
      <c r="F59" s="51">
        <v>95.588235294117652</v>
      </c>
      <c r="G59" s="45"/>
      <c r="H59" s="45"/>
      <c r="I59" s="45"/>
    </row>
    <row r="60" spans="1:9" s="24" customFormat="1" ht="12">
      <c r="A60" s="56" t="s">
        <v>6</v>
      </c>
      <c r="B60" s="51">
        <v>89.361702127659569</v>
      </c>
      <c r="C60" s="51">
        <v>86.206896551724128</v>
      </c>
      <c r="D60" s="51">
        <v>89.473684210526315</v>
      </c>
      <c r="E60" s="51">
        <v>88.372093023255815</v>
      </c>
      <c r="F60" s="51">
        <v>100</v>
      </c>
      <c r="G60" s="45"/>
      <c r="H60" s="45"/>
      <c r="I60" s="45"/>
    </row>
    <row r="61" spans="1:9" s="24" customFormat="1" ht="12">
      <c r="A61" s="56" t="s">
        <v>12</v>
      </c>
      <c r="B61" s="51">
        <v>53.163017031630169</v>
      </c>
      <c r="C61" s="51">
        <v>54.148471615720531</v>
      </c>
      <c r="D61" s="51">
        <v>52.782462057335579</v>
      </c>
      <c r="E61" s="51">
        <v>42.758620689655174</v>
      </c>
      <c r="F61" s="51">
        <v>78.099173553718998</v>
      </c>
      <c r="G61" s="45"/>
      <c r="H61" s="45"/>
      <c r="I61" s="45"/>
    </row>
    <row r="62" spans="1:9" s="24" customFormat="1" ht="12">
      <c r="A62" s="44"/>
      <c r="B62" s="52"/>
      <c r="C62" s="52"/>
      <c r="D62" s="52"/>
      <c r="E62" s="53"/>
      <c r="F62" s="53"/>
      <c r="G62" s="45"/>
      <c r="H62" s="45"/>
      <c r="I62" s="45"/>
    </row>
    <row r="63" spans="1:9" s="24" customFormat="1" ht="12">
      <c r="A63" s="43" t="s">
        <v>55</v>
      </c>
      <c r="B63" s="52"/>
      <c r="C63" s="52"/>
      <c r="D63" s="52"/>
      <c r="E63" s="53"/>
      <c r="F63" s="53"/>
      <c r="G63" s="45"/>
      <c r="H63" s="45"/>
      <c r="I63" s="45"/>
    </row>
    <row r="64" spans="1:9" s="24" customFormat="1" ht="12">
      <c r="A64" s="44"/>
      <c r="B64" s="52"/>
      <c r="C64" s="52"/>
      <c r="D64" s="52"/>
      <c r="E64" s="53"/>
      <c r="F64" s="53"/>
      <c r="G64" s="45"/>
      <c r="H64" s="45"/>
      <c r="I64" s="45"/>
    </row>
    <row r="65" spans="1:9" s="24" customFormat="1" ht="12">
      <c r="A65" s="54" t="s">
        <v>13</v>
      </c>
      <c r="B65" s="55" t="s">
        <v>0</v>
      </c>
      <c r="C65" s="55" t="s">
        <v>2</v>
      </c>
      <c r="D65" s="55" t="s">
        <v>1</v>
      </c>
      <c r="E65" s="55" t="s">
        <v>32</v>
      </c>
      <c r="F65" s="55" t="s">
        <v>33</v>
      </c>
      <c r="G65" s="45"/>
      <c r="H65" s="45"/>
      <c r="I65" s="45"/>
    </row>
    <row r="66" spans="1:9" s="24" customFormat="1" ht="12">
      <c r="A66" s="56" t="s">
        <v>14</v>
      </c>
      <c r="B66" s="51"/>
      <c r="C66" s="51"/>
      <c r="D66" s="51"/>
      <c r="E66" s="51"/>
      <c r="F66" s="51"/>
      <c r="G66" s="45"/>
      <c r="H66" s="45"/>
      <c r="I66" s="45"/>
    </row>
    <row r="67" spans="1:9" s="24" customFormat="1" ht="12">
      <c r="A67" s="56" t="s">
        <v>57</v>
      </c>
      <c r="B67" s="51">
        <v>8.3870967741935498</v>
      </c>
      <c r="C67" s="51">
        <v>15.873015873015872</v>
      </c>
      <c r="D67" s="51">
        <v>3.2608695652173911</v>
      </c>
      <c r="E67" s="51">
        <v>0.89285714285714279</v>
      </c>
      <c r="F67" s="51">
        <v>27.906976744186046</v>
      </c>
      <c r="G67" s="45"/>
      <c r="H67" s="45"/>
      <c r="I67" s="45"/>
    </row>
    <row r="68" spans="1:9" s="24" customFormat="1" ht="12">
      <c r="A68" s="56" t="s">
        <v>5</v>
      </c>
      <c r="B68" s="51">
        <v>91.612903225806448</v>
      </c>
      <c r="C68" s="51">
        <v>84.126984126984127</v>
      </c>
      <c r="D68" s="51">
        <v>96.739130434782609</v>
      </c>
      <c r="E68" s="51">
        <v>99.107142857142861</v>
      </c>
      <c r="F68" s="51">
        <v>72.093023255813947</v>
      </c>
      <c r="G68" s="45"/>
      <c r="H68" s="45"/>
      <c r="I68" s="45"/>
    </row>
    <row r="69" spans="1:9" s="24" customFormat="1" ht="12">
      <c r="A69" s="59" t="s">
        <v>15</v>
      </c>
      <c r="B69" s="51">
        <v>64.516129032258064</v>
      </c>
      <c r="C69" s="51">
        <v>44.444444444444443</v>
      </c>
      <c r="D69" s="51">
        <v>78.260869565217391</v>
      </c>
      <c r="E69" s="51">
        <v>65.178571428571431</v>
      </c>
      <c r="F69" s="51">
        <v>62.790697674418603</v>
      </c>
      <c r="G69" s="45"/>
      <c r="H69" s="45"/>
      <c r="I69" s="45"/>
    </row>
    <row r="70" spans="1:9" s="24" customFormat="1" ht="12">
      <c r="A70" s="59" t="s">
        <v>16</v>
      </c>
      <c r="B70" s="51">
        <v>27.096774193548391</v>
      </c>
      <c r="C70" s="51">
        <v>39.682539682539684</v>
      </c>
      <c r="D70" s="51">
        <v>18.478260869565215</v>
      </c>
      <c r="E70" s="51">
        <v>33.928571428571431</v>
      </c>
      <c r="F70" s="51">
        <v>9.3023255813953494</v>
      </c>
      <c r="G70" s="45"/>
      <c r="H70" s="45"/>
      <c r="I70" s="45"/>
    </row>
    <row r="71" spans="1:9" s="24" customFormat="1" ht="12">
      <c r="A71" s="56" t="s">
        <v>0</v>
      </c>
      <c r="B71" s="51">
        <v>100</v>
      </c>
      <c r="C71" s="51">
        <v>100</v>
      </c>
      <c r="D71" s="51">
        <v>100</v>
      </c>
      <c r="E71" s="51">
        <v>100</v>
      </c>
      <c r="F71" s="51">
        <v>100</v>
      </c>
      <c r="G71" s="45"/>
      <c r="H71" s="45"/>
      <c r="I71" s="45"/>
    </row>
    <row r="72" spans="1:9" s="24" customFormat="1" ht="12">
      <c r="A72" s="57"/>
      <c r="B72" s="58"/>
      <c r="C72" s="58"/>
      <c r="D72" s="58"/>
      <c r="E72" s="58"/>
      <c r="F72" s="58"/>
      <c r="G72" s="45"/>
      <c r="H72" s="45"/>
      <c r="I72" s="45"/>
    </row>
    <row r="73" spans="1:9" s="24" customFormat="1" ht="12">
      <c r="A73" s="43" t="s">
        <v>58</v>
      </c>
      <c r="B73" s="52"/>
      <c r="C73" s="52"/>
      <c r="D73" s="52"/>
      <c r="E73" s="53"/>
      <c r="F73" s="53"/>
      <c r="G73" s="45"/>
      <c r="H73" s="45"/>
      <c r="I73" s="45"/>
    </row>
    <row r="74" spans="1:9" s="24" customFormat="1" ht="12">
      <c r="A74" s="44"/>
      <c r="B74" s="52"/>
      <c r="C74" s="52"/>
      <c r="D74" s="52"/>
      <c r="E74" s="53"/>
      <c r="F74" s="53"/>
      <c r="G74" s="45"/>
      <c r="H74" s="45"/>
      <c r="I74" s="45"/>
    </row>
    <row r="75" spans="1:9" s="24" customFormat="1" ht="12">
      <c r="A75" s="54" t="s">
        <v>17</v>
      </c>
      <c r="B75" s="55" t="s">
        <v>76</v>
      </c>
      <c r="C75" s="53"/>
      <c r="D75" s="53"/>
      <c r="E75" s="53"/>
      <c r="F75" s="53"/>
      <c r="G75" s="45"/>
      <c r="H75" s="45"/>
      <c r="I75" s="45"/>
    </row>
    <row r="76" spans="1:9" s="24" customFormat="1" ht="12">
      <c r="A76" s="56" t="s">
        <v>18</v>
      </c>
      <c r="B76" s="51">
        <v>48.035598003038857</v>
      </c>
      <c r="C76" s="53"/>
      <c r="D76" s="53"/>
      <c r="E76" s="53"/>
      <c r="F76" s="53"/>
      <c r="G76" s="45"/>
      <c r="H76" s="45"/>
      <c r="I76" s="45"/>
    </row>
    <row r="77" spans="1:9" s="24" customFormat="1" ht="12">
      <c r="A77" s="56" t="s">
        <v>19</v>
      </c>
      <c r="B77" s="51">
        <v>51.887941534713768</v>
      </c>
      <c r="C77" s="53"/>
      <c r="D77" s="53"/>
      <c r="E77" s="53"/>
      <c r="F77" s="53"/>
      <c r="G77" s="45"/>
      <c r="H77" s="45"/>
      <c r="I77" s="45"/>
    </row>
    <row r="78" spans="1:9" s="24" customFormat="1" ht="12">
      <c r="A78" s="56" t="s">
        <v>28</v>
      </c>
      <c r="B78" s="51">
        <v>29.166666666666668</v>
      </c>
      <c r="C78" s="53"/>
      <c r="D78" s="53"/>
      <c r="E78" s="53"/>
      <c r="F78" s="53"/>
      <c r="G78" s="45"/>
      <c r="H78" s="45"/>
      <c r="I78" s="45"/>
    </row>
    <row r="79" spans="1:9" s="24" customFormat="1" ht="12">
      <c r="A79" s="56" t="s">
        <v>29</v>
      </c>
      <c r="B79" s="51">
        <v>55.357142857142861</v>
      </c>
      <c r="C79" s="53"/>
      <c r="D79" s="53"/>
      <c r="E79" s="53"/>
      <c r="F79" s="53"/>
      <c r="G79" s="45"/>
      <c r="H79" s="45"/>
      <c r="I79" s="45"/>
    </row>
    <row r="80" spans="1:9" s="24" customFormat="1" ht="12">
      <c r="A80" s="56" t="s">
        <v>23</v>
      </c>
      <c r="B80" s="51">
        <v>16.071428571428573</v>
      </c>
      <c r="C80" s="53"/>
      <c r="D80" s="53"/>
      <c r="E80" s="53"/>
      <c r="F80" s="53"/>
      <c r="G80" s="45"/>
      <c r="H80" s="45"/>
      <c r="I80" s="45"/>
    </row>
    <row r="81" spans="1:9" s="24" customFormat="1" ht="12">
      <c r="A81" s="56" t="s">
        <v>78</v>
      </c>
      <c r="B81" s="51">
        <v>53.11296534017972</v>
      </c>
      <c r="C81" s="53"/>
      <c r="D81" s="53"/>
      <c r="E81" s="53"/>
      <c r="F81" s="53"/>
      <c r="G81" s="45"/>
      <c r="H81" s="45"/>
      <c r="I81" s="45"/>
    </row>
    <row r="82" spans="1:9" s="24" customFormat="1" ht="12">
      <c r="A82" s="56" t="s">
        <v>30</v>
      </c>
      <c r="B82" s="51">
        <v>38.397581254724109</v>
      </c>
      <c r="C82" s="53"/>
      <c r="D82" s="53"/>
      <c r="E82" s="53"/>
      <c r="F82" s="53"/>
      <c r="G82" s="45"/>
      <c r="H82" s="45"/>
      <c r="I82" s="45"/>
    </row>
    <row r="83" spans="1:9" s="24" customFormat="1" ht="12">
      <c r="A83" s="56" t="s">
        <v>59</v>
      </c>
      <c r="B83" s="51">
        <v>27.522935779816514</v>
      </c>
      <c r="C83" s="53"/>
      <c r="D83" s="53"/>
      <c r="E83" s="53"/>
      <c r="F83" s="53"/>
      <c r="G83" s="45"/>
      <c r="H83" s="45"/>
      <c r="I83" s="45"/>
    </row>
    <row r="84" spans="1:9" s="24" customFormat="1" ht="12">
      <c r="A84" s="56" t="s">
        <v>24</v>
      </c>
      <c r="B84" s="51">
        <v>22.552373682990986</v>
      </c>
      <c r="C84" s="53"/>
      <c r="D84" s="53"/>
      <c r="E84" s="53"/>
      <c r="F84" s="53"/>
      <c r="G84" s="45"/>
      <c r="H84" s="45"/>
      <c r="I84" s="45"/>
    </row>
    <row r="85" spans="1:9" s="24" customFormat="1" ht="12">
      <c r="A85" s="56" t="s">
        <v>25</v>
      </c>
      <c r="B85" s="51">
        <v>32.554674025526047</v>
      </c>
      <c r="C85" s="53"/>
      <c r="D85" s="53"/>
      <c r="E85" s="53"/>
      <c r="F85" s="53"/>
      <c r="G85" s="45"/>
      <c r="H85" s="45"/>
      <c r="I85" s="45"/>
    </row>
    <row r="86" spans="1:9" s="24" customFormat="1" ht="12">
      <c r="A86" s="56" t="s">
        <v>20</v>
      </c>
      <c r="B86" s="51">
        <v>49.028400597907321</v>
      </c>
      <c r="C86" s="53"/>
      <c r="D86" s="53"/>
      <c r="E86" s="53"/>
      <c r="F86" s="53"/>
      <c r="G86" s="45"/>
      <c r="H86" s="45"/>
      <c r="I86" s="45"/>
    </row>
    <row r="87" spans="1:9" s="24" customFormat="1" ht="12">
      <c r="A87" s="56" t="s">
        <v>26</v>
      </c>
      <c r="B87" s="51">
        <v>36.486486486486484</v>
      </c>
      <c r="C87" s="53"/>
      <c r="D87" s="53"/>
      <c r="E87" s="53"/>
      <c r="F87" s="53"/>
      <c r="G87" s="45"/>
      <c r="H87" s="45"/>
      <c r="I87" s="45"/>
    </row>
    <row r="88" spans="1:9" s="24" customFormat="1" ht="12">
      <c r="A88" s="56" t="s">
        <v>27</v>
      </c>
      <c r="B88" s="51">
        <v>50.588235294117645</v>
      </c>
      <c r="C88" s="53"/>
      <c r="D88" s="53"/>
      <c r="E88" s="53"/>
      <c r="F88" s="53"/>
      <c r="G88" s="45"/>
      <c r="H88" s="45"/>
      <c r="I88" s="45"/>
    </row>
    <row r="89" spans="1:9" s="24" customFormat="1" ht="12">
      <c r="A89" s="44" t="s">
        <v>80</v>
      </c>
      <c r="B89" s="52"/>
      <c r="C89" s="52"/>
      <c r="D89" s="52"/>
      <c r="E89" s="53"/>
      <c r="F89" s="53"/>
      <c r="G89" s="45"/>
      <c r="H89" s="45"/>
      <c r="I89" s="45"/>
    </row>
    <row r="90" spans="1:9" s="24" customFormat="1" ht="12">
      <c r="A90" s="45"/>
      <c r="B90" s="53"/>
      <c r="C90" s="53"/>
      <c r="D90" s="53"/>
      <c r="E90" s="53"/>
      <c r="F90" s="53"/>
      <c r="G90" s="45"/>
      <c r="H90" s="45"/>
      <c r="I90" s="45"/>
    </row>
    <row r="91" spans="1:9" s="24" customFormat="1" ht="12">
      <c r="A91" s="43" t="s">
        <v>60</v>
      </c>
      <c r="B91" s="52"/>
      <c r="C91" s="52"/>
      <c r="D91" s="52"/>
      <c r="E91" s="53"/>
      <c r="F91" s="53"/>
      <c r="G91" s="45"/>
      <c r="H91" s="45"/>
      <c r="I91" s="45"/>
    </row>
    <row r="92" spans="1:9" s="24" customFormat="1" ht="12">
      <c r="A92" s="44"/>
      <c r="B92" s="52"/>
      <c r="C92" s="52"/>
      <c r="D92" s="52"/>
      <c r="E92" s="53"/>
      <c r="F92" s="53"/>
      <c r="G92" s="45"/>
      <c r="H92" s="45"/>
      <c r="I92" s="45"/>
    </row>
    <row r="93" spans="1:9" s="24" customFormat="1" ht="12">
      <c r="A93" s="54" t="s">
        <v>17</v>
      </c>
      <c r="B93" s="55" t="s">
        <v>77</v>
      </c>
      <c r="C93" s="53"/>
      <c r="D93" s="53"/>
      <c r="E93" s="53"/>
      <c r="F93" s="53"/>
      <c r="G93" s="45"/>
      <c r="H93" s="45"/>
      <c r="I93" s="45"/>
    </row>
    <row r="94" spans="1:9" s="24" customFormat="1" ht="12">
      <c r="A94" s="56" t="s">
        <v>61</v>
      </c>
      <c r="B94" s="51">
        <v>44.217683759017355</v>
      </c>
      <c r="C94" s="53"/>
      <c r="D94" s="53"/>
      <c r="E94" s="53"/>
      <c r="F94" s="53"/>
      <c r="G94" s="45"/>
      <c r="H94" s="45"/>
      <c r="I94" s="45"/>
    </row>
    <row r="95" spans="1:9" s="24" customFormat="1" ht="12">
      <c r="A95" s="56" t="s">
        <v>62</v>
      </c>
      <c r="B95" s="51">
        <v>50.588235294117645</v>
      </c>
      <c r="C95" s="53"/>
      <c r="D95" s="53"/>
      <c r="E95" s="53"/>
      <c r="F95" s="53"/>
      <c r="G95" s="45"/>
      <c r="H95" s="45"/>
      <c r="I95" s="45"/>
    </row>
    <row r="96" spans="1:9" s="24" customFormat="1" ht="12">
      <c r="A96" s="56" t="s">
        <v>63</v>
      </c>
      <c r="B96" s="51">
        <v>32.554674025526047</v>
      </c>
      <c r="C96" s="53"/>
      <c r="D96" s="53"/>
      <c r="E96" s="53"/>
      <c r="F96" s="53"/>
      <c r="G96" s="45"/>
      <c r="H96" s="45"/>
      <c r="I96" s="45"/>
    </row>
    <row r="97" spans="1:9" s="24" customFormat="1" ht="12">
      <c r="A97" s="56" t="s">
        <v>64</v>
      </c>
      <c r="B97" s="51">
        <v>41.803278688524593</v>
      </c>
      <c r="C97" s="53"/>
      <c r="D97" s="53"/>
      <c r="E97" s="53"/>
      <c r="F97" s="53"/>
      <c r="G97" s="45"/>
      <c r="H97" s="45"/>
      <c r="I97" s="45"/>
    </row>
    <row r="98" spans="1:9" s="24" customFormat="1" ht="12">
      <c r="A98" s="56" t="s">
        <v>65</v>
      </c>
      <c r="B98" s="51">
        <v>50</v>
      </c>
      <c r="C98" s="53"/>
      <c r="D98" s="53"/>
      <c r="E98" s="53"/>
      <c r="F98" s="53"/>
      <c r="G98" s="45"/>
      <c r="H98" s="45"/>
      <c r="I98" s="45"/>
    </row>
    <row r="99" spans="1:9" s="24" customFormat="1" ht="12">
      <c r="A99" s="56" t="s">
        <v>66</v>
      </c>
      <c r="B99" s="51">
        <v>24.264705882352942</v>
      </c>
      <c r="C99" s="53"/>
      <c r="D99" s="53"/>
      <c r="E99" s="53"/>
      <c r="F99" s="53"/>
      <c r="G99" s="45"/>
      <c r="H99" s="45"/>
      <c r="I99" s="45"/>
    </row>
    <row r="100" spans="1:9" s="24" customFormat="1" ht="12">
      <c r="A100" s="56" t="s">
        <v>67</v>
      </c>
      <c r="B100" s="51">
        <v>40.645161290322577</v>
      </c>
      <c r="C100" s="53"/>
      <c r="D100" s="53"/>
      <c r="E100" s="53"/>
      <c r="F100" s="53"/>
      <c r="G100" s="45"/>
      <c r="H100" s="45"/>
      <c r="I100" s="45"/>
    </row>
    <row r="101" spans="1:9" s="24" customFormat="1" ht="12">
      <c r="A101" s="56" t="s">
        <v>68</v>
      </c>
      <c r="B101" s="51">
        <v>76.923076923076934</v>
      </c>
      <c r="C101" s="53"/>
      <c r="D101" s="53"/>
      <c r="E101" s="53"/>
      <c r="F101" s="53"/>
      <c r="G101" s="45"/>
      <c r="H101" s="45"/>
      <c r="I101" s="45"/>
    </row>
    <row r="102" spans="1:9" s="24" customFormat="1" ht="12">
      <c r="A102" s="56" t="s">
        <v>69</v>
      </c>
      <c r="B102" s="51">
        <v>37.323943661971832</v>
      </c>
      <c r="C102" s="53"/>
      <c r="D102" s="53"/>
      <c r="E102" s="53"/>
      <c r="F102" s="53"/>
      <c r="G102" s="45"/>
      <c r="H102" s="45"/>
      <c r="I102" s="45"/>
    </row>
    <row r="103" spans="1:9" s="24" customFormat="1" ht="12">
      <c r="A103" s="56" t="s">
        <v>70</v>
      </c>
      <c r="B103" s="51">
        <v>28.000000000000004</v>
      </c>
      <c r="C103" s="53"/>
      <c r="D103" s="53"/>
      <c r="E103" s="53"/>
      <c r="F103" s="53"/>
      <c r="G103" s="45"/>
      <c r="H103" s="45"/>
      <c r="I103" s="45"/>
    </row>
    <row r="104" spans="1:9" s="24" customFormat="1" ht="12">
      <c r="A104" s="56" t="s">
        <v>71</v>
      </c>
      <c r="B104" s="51">
        <v>59.523809523809526</v>
      </c>
      <c r="C104" s="53"/>
      <c r="D104" s="53"/>
      <c r="E104" s="53"/>
      <c r="F104" s="53"/>
      <c r="G104" s="45"/>
      <c r="H104" s="45"/>
      <c r="I104" s="45"/>
    </row>
    <row r="105" spans="1:9" s="24" customFormat="1" ht="12">
      <c r="A105" s="57"/>
      <c r="B105" s="60"/>
      <c r="C105" s="60"/>
      <c r="D105" s="60"/>
      <c r="E105" s="53"/>
      <c r="F105" s="53"/>
      <c r="G105" s="45"/>
      <c r="H105" s="45"/>
      <c r="I105" s="45"/>
    </row>
    <row r="106" spans="1:9" s="24" customFormat="1" ht="12">
      <c r="A106" s="61" t="s">
        <v>72</v>
      </c>
      <c r="B106" s="53"/>
      <c r="C106" s="53"/>
      <c r="D106" s="53"/>
      <c r="E106" s="53"/>
      <c r="F106" s="53"/>
      <c r="G106" s="45"/>
      <c r="H106" s="45"/>
      <c r="I106" s="45"/>
    </row>
    <row r="107" spans="1:9" s="24" customFormat="1" ht="12">
      <c r="A107" s="45"/>
      <c r="B107" s="53"/>
      <c r="C107" s="53"/>
      <c r="D107" s="53"/>
      <c r="E107" s="53"/>
      <c r="F107" s="53"/>
      <c r="G107" s="45"/>
      <c r="H107" s="45"/>
      <c r="I107" s="45"/>
    </row>
    <row r="108" spans="1:9" s="24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  <c r="G108" s="45"/>
      <c r="H108" s="45"/>
      <c r="I108" s="45"/>
    </row>
    <row r="109" spans="1:9" s="24" customFormat="1" ht="12">
      <c r="A109" s="56" t="s">
        <v>40</v>
      </c>
      <c r="B109" s="51">
        <v>66.742252456538182</v>
      </c>
      <c r="C109" s="51">
        <v>76.078431372549019</v>
      </c>
      <c r="D109" s="51">
        <v>60.88560885608856</v>
      </c>
      <c r="E109" s="53"/>
      <c r="F109" s="53"/>
      <c r="G109" s="45"/>
      <c r="H109" s="45"/>
      <c r="I109" s="45"/>
    </row>
    <row r="110" spans="1:9" s="24" customFormat="1" ht="12">
      <c r="A110" s="56" t="s">
        <v>35</v>
      </c>
      <c r="B110" s="51">
        <v>76.729559748427675</v>
      </c>
      <c r="C110" s="51">
        <v>84.9</v>
      </c>
      <c r="D110" s="51">
        <v>71.698113207547166</v>
      </c>
      <c r="E110" s="53"/>
      <c r="F110" s="53"/>
      <c r="G110" s="45"/>
      <c r="H110" s="45"/>
      <c r="I110" s="45"/>
    </row>
    <row r="111" spans="1:9" s="24" customFormat="1" ht="12">
      <c r="A111" s="56" t="s">
        <v>36</v>
      </c>
      <c r="B111" s="51">
        <v>82.5</v>
      </c>
      <c r="C111" s="51">
        <v>66.666666666666657</v>
      </c>
      <c r="D111" s="51">
        <v>83.116883116883116</v>
      </c>
      <c r="E111" s="53"/>
      <c r="F111" s="53"/>
      <c r="G111" s="45"/>
      <c r="H111" s="45"/>
      <c r="I111" s="45"/>
    </row>
    <row r="112" spans="1:9" s="24" customFormat="1" ht="12">
      <c r="A112" s="56" t="s">
        <v>37</v>
      </c>
      <c r="B112" s="51">
        <v>93.411764705882348</v>
      </c>
      <c r="C112" s="51">
        <v>96.444444444444443</v>
      </c>
      <c r="D112" s="51">
        <v>90</v>
      </c>
      <c r="E112" s="53"/>
      <c r="F112" s="53"/>
      <c r="G112" s="45"/>
      <c r="H112" s="45"/>
      <c r="I112" s="45"/>
    </row>
    <row r="113" spans="1:9" s="24" customFormat="1" ht="12">
      <c r="A113" s="56" t="s">
        <v>38</v>
      </c>
      <c r="B113" s="51">
        <v>68.421052631578945</v>
      </c>
      <c r="C113" s="51">
        <v>64.285714285714292</v>
      </c>
      <c r="D113" s="51">
        <v>69.135802469135797</v>
      </c>
      <c r="E113" s="53"/>
      <c r="F113" s="53"/>
      <c r="G113" s="45"/>
      <c r="H113" s="45"/>
      <c r="I113" s="45"/>
    </row>
    <row r="114" spans="1:9" s="24" customFormat="1" ht="12">
      <c r="A114" s="56" t="s">
        <v>39</v>
      </c>
      <c r="B114" s="51">
        <v>41.385435168738901</v>
      </c>
      <c r="C114" s="51">
        <v>53.023255813953483</v>
      </c>
      <c r="D114" s="51">
        <v>34.195402298850574</v>
      </c>
      <c r="E114" s="53"/>
      <c r="F114" s="53"/>
      <c r="G114" s="45"/>
      <c r="H114" s="45"/>
      <c r="I114" s="45"/>
    </row>
    <row r="115" spans="1:9" s="24" customFormat="1" ht="12">
      <c r="A115" s="45"/>
      <c r="B115" s="53"/>
      <c r="C115" s="53"/>
      <c r="D115" s="53"/>
      <c r="E115" s="53"/>
      <c r="F115" s="53"/>
      <c r="G115" s="45"/>
      <c r="H115" s="45"/>
      <c r="I115" s="45"/>
    </row>
    <row r="116" spans="1:9" s="24" customFormat="1" ht="12">
      <c r="A116" s="61" t="s">
        <v>73</v>
      </c>
      <c r="B116" s="53"/>
      <c r="C116" s="53"/>
      <c r="D116" s="53"/>
      <c r="E116" s="53"/>
      <c r="F116" s="53"/>
      <c r="G116" s="45"/>
      <c r="H116" s="45"/>
      <c r="I116" s="45"/>
    </row>
    <row r="117" spans="1:9" s="24" customFormat="1" ht="12">
      <c r="A117" s="45"/>
      <c r="B117" s="53"/>
      <c r="C117" s="53"/>
      <c r="D117" s="53"/>
      <c r="E117" s="53"/>
      <c r="F117" s="53"/>
      <c r="G117" s="45"/>
      <c r="H117" s="45"/>
      <c r="I117" s="45"/>
    </row>
    <row r="118" spans="1:9" s="24" customFormat="1" ht="12">
      <c r="A118" s="62" t="s">
        <v>42</v>
      </c>
      <c r="B118" s="53"/>
      <c r="C118" s="53"/>
      <c r="D118" s="53"/>
      <c r="E118" s="53"/>
      <c r="F118" s="53"/>
      <c r="G118" s="45"/>
      <c r="H118" s="45"/>
      <c r="I118" s="45"/>
    </row>
    <row r="119" spans="1:9" s="24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  <c r="G119" s="45"/>
      <c r="H119" s="45"/>
      <c r="I119" s="45"/>
    </row>
    <row r="120" spans="1:9" s="24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  <c r="G120" s="45"/>
      <c r="H120" s="45"/>
      <c r="I120" s="45"/>
    </row>
    <row r="121" spans="1:9" s="24" customFormat="1" ht="12">
      <c r="A121" s="56" t="s">
        <v>35</v>
      </c>
      <c r="B121" s="51">
        <v>12.01814058956916</v>
      </c>
      <c r="C121" s="51">
        <v>8.428246013667426</v>
      </c>
      <c r="D121" s="51">
        <v>13.816534541336353</v>
      </c>
      <c r="E121" s="53"/>
      <c r="F121" s="53"/>
      <c r="G121" s="45"/>
      <c r="H121" s="45"/>
      <c r="I121" s="45"/>
    </row>
    <row r="122" spans="1:9" s="24" customFormat="1" ht="12">
      <c r="A122" s="56" t="s">
        <v>36</v>
      </c>
      <c r="B122" s="51">
        <v>6.0468631897203329</v>
      </c>
      <c r="C122" s="51">
        <v>3.1890660592255129</v>
      </c>
      <c r="D122" s="51">
        <v>7.4745186862967161</v>
      </c>
      <c r="E122" s="53"/>
      <c r="F122" s="53"/>
      <c r="G122" s="45"/>
      <c r="H122" s="45"/>
      <c r="I122" s="45"/>
    </row>
    <row r="123" spans="1:9" s="24" customFormat="1" ht="12">
      <c r="A123" s="56" t="s">
        <v>37</v>
      </c>
      <c r="B123" s="51">
        <v>32.123960695389265</v>
      </c>
      <c r="C123" s="51">
        <v>6.6059225512528474</v>
      </c>
      <c r="D123" s="51">
        <v>44.960362400906</v>
      </c>
      <c r="E123" s="53"/>
      <c r="F123" s="53"/>
      <c r="G123" s="45"/>
      <c r="H123" s="45"/>
      <c r="I123" s="45"/>
    </row>
    <row r="124" spans="1:9" s="24" customFormat="1" ht="12">
      <c r="A124" s="56" t="s">
        <v>38</v>
      </c>
      <c r="B124" s="51">
        <v>7.180650037792895</v>
      </c>
      <c r="C124" s="51">
        <v>6.6059225512528474</v>
      </c>
      <c r="D124" s="51">
        <v>7.3612684031710076</v>
      </c>
      <c r="E124" s="53"/>
      <c r="F124" s="53"/>
      <c r="G124" s="45"/>
      <c r="H124" s="45"/>
      <c r="I124" s="45"/>
    </row>
    <row r="125" spans="1:9" s="24" customFormat="1" ht="12">
      <c r="A125" s="56" t="s">
        <v>39</v>
      </c>
      <c r="B125" s="51">
        <v>42.55479969765684</v>
      </c>
      <c r="C125" s="51">
        <v>75.170842824601365</v>
      </c>
      <c r="D125" s="51">
        <v>26.387315968289922</v>
      </c>
      <c r="E125" s="53"/>
      <c r="F125" s="53"/>
      <c r="G125" s="45"/>
      <c r="H125" s="45"/>
      <c r="I125" s="45"/>
    </row>
    <row r="126" spans="1:9" s="24" customFormat="1" ht="12">
      <c r="A126" s="45"/>
      <c r="B126" s="53"/>
      <c r="C126" s="53"/>
      <c r="D126" s="53"/>
      <c r="E126" s="53"/>
      <c r="F126" s="53"/>
      <c r="G126" s="45"/>
      <c r="H126" s="45"/>
      <c r="I126" s="45"/>
    </row>
    <row r="127" spans="1:9" s="24" customFormat="1" ht="12">
      <c r="A127" s="63" t="s">
        <v>74</v>
      </c>
      <c r="B127" s="53"/>
      <c r="C127" s="53"/>
      <c r="D127" s="53"/>
      <c r="E127" s="53"/>
      <c r="F127" s="53"/>
      <c r="G127" s="45"/>
      <c r="H127" s="45"/>
      <c r="I127" s="45"/>
    </row>
    <row r="128" spans="1:9" s="24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  <c r="G128" s="45"/>
      <c r="H128" s="45"/>
      <c r="I128" s="45"/>
    </row>
    <row r="129" spans="1:9" s="24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  <c r="G129" s="45"/>
      <c r="H129" s="45"/>
      <c r="I129" s="45"/>
    </row>
    <row r="130" spans="1:9" s="24" customFormat="1" ht="12">
      <c r="A130" s="56" t="s">
        <v>35</v>
      </c>
      <c r="B130" s="51">
        <v>4.5098039215686274</v>
      </c>
      <c r="C130" s="51">
        <v>5.7377049180327866</v>
      </c>
      <c r="D130" s="51">
        <v>11.855670103092782</v>
      </c>
      <c r="E130" s="53"/>
      <c r="F130" s="53"/>
      <c r="G130" s="45"/>
      <c r="H130" s="45"/>
      <c r="I130" s="45"/>
    </row>
    <row r="131" spans="1:9" s="24" customFormat="1" ht="12">
      <c r="A131" s="56" t="s">
        <v>36</v>
      </c>
      <c r="B131" s="51">
        <v>0.58823529411764708</v>
      </c>
      <c r="C131" s="51">
        <v>0.81967213114754101</v>
      </c>
      <c r="D131" s="51">
        <v>0.51546391752577314</v>
      </c>
      <c r="E131" s="53"/>
      <c r="F131" s="53"/>
      <c r="G131" s="45"/>
      <c r="H131" s="45"/>
      <c r="I131" s="45"/>
    </row>
    <row r="132" spans="1:9" s="24" customFormat="1" ht="12">
      <c r="A132" s="56" t="s">
        <v>37</v>
      </c>
      <c r="B132" s="51">
        <v>44.117647058823529</v>
      </c>
      <c r="C132" s="51">
        <v>6.557377049180328</v>
      </c>
      <c r="D132" s="51">
        <v>55.927835051546396</v>
      </c>
      <c r="E132" s="53"/>
      <c r="F132" s="53"/>
      <c r="G132" s="45"/>
      <c r="H132" s="45"/>
      <c r="I132" s="45"/>
    </row>
    <row r="133" spans="1:9" s="24" customFormat="1" ht="12">
      <c r="A133" s="56" t="s">
        <v>38</v>
      </c>
      <c r="B133" s="51">
        <v>2.7450980392156863</v>
      </c>
      <c r="C133" s="51">
        <v>4.0983606557377046</v>
      </c>
      <c r="D133" s="51">
        <v>2.3195876288659796</v>
      </c>
      <c r="E133" s="53"/>
      <c r="F133" s="53"/>
      <c r="G133" s="45"/>
      <c r="H133" s="45"/>
      <c r="I133" s="45"/>
    </row>
    <row r="134" spans="1:9" s="24" customFormat="1" ht="12">
      <c r="A134" s="56" t="s">
        <v>39</v>
      </c>
      <c r="B134" s="51">
        <v>42.156862745098039</v>
      </c>
      <c r="C134" s="51">
        <v>82.786885245901644</v>
      </c>
      <c r="D134" s="51">
        <v>29.381443298969074</v>
      </c>
      <c r="E134" s="53"/>
      <c r="F134" s="53"/>
      <c r="G134" s="45"/>
      <c r="H134" s="45"/>
      <c r="I134" s="45"/>
    </row>
    <row r="135" spans="1:9" s="24" customFormat="1" ht="12">
      <c r="A135" s="45"/>
      <c r="B135" s="53"/>
      <c r="C135" s="53"/>
      <c r="D135" s="53"/>
      <c r="E135" s="53"/>
      <c r="F135" s="53"/>
      <c r="G135" s="45"/>
      <c r="H135" s="45"/>
      <c r="I135" s="45"/>
    </row>
    <row r="136" spans="1:9" s="24" customFormat="1" ht="12">
      <c r="A136" s="63" t="s">
        <v>75</v>
      </c>
      <c r="B136" s="53"/>
      <c r="C136" s="53"/>
      <c r="D136" s="53"/>
      <c r="E136" s="53"/>
      <c r="F136" s="53"/>
      <c r="G136" s="45"/>
      <c r="H136" s="45"/>
      <c r="I136" s="45"/>
    </row>
    <row r="137" spans="1:9" s="24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  <c r="G137" s="45"/>
      <c r="H137" s="45"/>
      <c r="I137" s="45"/>
    </row>
    <row r="138" spans="1:9" s="24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  <c r="G138" s="45"/>
      <c r="H138" s="45"/>
      <c r="I138" s="45"/>
    </row>
    <row r="139" spans="1:9" s="24" customFormat="1" ht="12">
      <c r="A139" s="56" t="s">
        <v>35</v>
      </c>
      <c r="B139" s="51">
        <v>13.038130381303814</v>
      </c>
      <c r="C139" s="51">
        <v>9.4637223974763405</v>
      </c>
      <c r="D139" s="51">
        <v>15.353535353535353</v>
      </c>
      <c r="E139" s="53"/>
      <c r="F139" s="53"/>
      <c r="G139" s="45"/>
      <c r="H139" s="45"/>
      <c r="I139" s="45"/>
    </row>
    <row r="140" spans="1:9" s="24" customFormat="1" ht="12">
      <c r="A140" s="56" t="s">
        <v>36</v>
      </c>
      <c r="B140" s="51">
        <v>9.4710947109471082</v>
      </c>
      <c r="C140" s="51">
        <v>4.1009463722397479</v>
      </c>
      <c r="D140" s="51">
        <v>12.929292929292929</v>
      </c>
      <c r="E140" s="53"/>
      <c r="F140" s="53"/>
      <c r="G140" s="45"/>
      <c r="H140" s="45"/>
      <c r="I140" s="45"/>
    </row>
    <row r="141" spans="1:9" s="24" customFormat="1" ht="12">
      <c r="A141" s="56" t="s">
        <v>37</v>
      </c>
      <c r="B141" s="51">
        <v>24.600246002460025</v>
      </c>
      <c r="C141" s="51">
        <v>6.624605678233439</v>
      </c>
      <c r="D141" s="51">
        <v>36.363636363636367</v>
      </c>
      <c r="E141" s="53"/>
      <c r="F141" s="53"/>
      <c r="G141" s="45"/>
      <c r="H141" s="45"/>
      <c r="I141" s="45"/>
    </row>
    <row r="142" spans="1:9" s="24" customFormat="1" ht="12">
      <c r="A142" s="56" t="s">
        <v>38</v>
      </c>
      <c r="B142" s="51">
        <v>9.9630996309963091</v>
      </c>
      <c r="C142" s="51">
        <v>7.5709779179810726</v>
      </c>
      <c r="D142" s="51">
        <v>11.313131313131313</v>
      </c>
      <c r="E142" s="53"/>
      <c r="F142" s="53"/>
      <c r="G142" s="45"/>
      <c r="H142" s="45"/>
      <c r="I142" s="45"/>
    </row>
    <row r="143" spans="1:9" s="24" customFormat="1" ht="12">
      <c r="A143" s="56" t="s">
        <v>39</v>
      </c>
      <c r="B143" s="51">
        <v>42.804428044280442</v>
      </c>
      <c r="C143" s="51">
        <v>72.239747634069403</v>
      </c>
      <c r="D143" s="51">
        <v>24.040404040404042</v>
      </c>
      <c r="E143" s="53"/>
      <c r="F143" s="53"/>
      <c r="G143" s="45"/>
      <c r="H143" s="45"/>
      <c r="I143" s="45"/>
    </row>
    <row r="144" spans="1:9" s="24" customFormat="1" ht="12"/>
  </sheetData>
  <mergeCells count="3">
    <mergeCell ref="A16:F16"/>
    <mergeCell ref="B1:C1"/>
    <mergeCell ref="A11:F11"/>
  </mergeCells>
  <printOptions horizontalCentered="1" vertic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7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F309"/>
  <sheetViews>
    <sheetView workbookViewId="0">
      <selection activeCell="A51" sqref="A51"/>
    </sheetView>
  </sheetViews>
  <sheetFormatPr defaultRowHeight="12.75"/>
  <cols>
    <col min="1" max="1" width="57.42578125" style="8" customWidth="1"/>
    <col min="2" max="9" width="11" style="8" customWidth="1"/>
    <col min="10" max="16384" width="9.140625" style="8"/>
  </cols>
  <sheetData>
    <row r="1" spans="1:6" s="23" customFormat="1" ht="15.75">
      <c r="A1" s="22" t="s">
        <v>223</v>
      </c>
      <c r="B1" s="82" t="s">
        <v>154</v>
      </c>
      <c r="C1" s="82"/>
    </row>
    <row r="2" spans="1:6" s="24" customFormat="1" ht="12">
      <c r="B2" s="25"/>
      <c r="C2" s="25"/>
    </row>
    <row r="3" spans="1:6" s="24" customFormat="1" ht="12">
      <c r="A3" s="25" t="s">
        <v>224</v>
      </c>
    </row>
    <row r="4" spans="1:6" s="24" customFormat="1" ht="12">
      <c r="A4" s="25"/>
    </row>
    <row r="5" spans="1:6" s="24" customFormat="1" ht="12">
      <c r="A5" s="25"/>
    </row>
    <row r="6" spans="1:6" s="24" customFormat="1" ht="12">
      <c r="A6" s="25"/>
    </row>
    <row r="7" spans="1:6" s="24" customFormat="1" ht="12"/>
    <row r="8" spans="1:6" s="45" customFormat="1" ht="12">
      <c r="A8" s="43" t="s">
        <v>51</v>
      </c>
      <c r="B8" s="44"/>
      <c r="C8" s="44"/>
      <c r="D8" s="44"/>
    </row>
    <row r="9" spans="1:6" s="45" customFormat="1" ht="12">
      <c r="A9" s="44"/>
      <c r="B9" s="44"/>
      <c r="C9" s="44"/>
      <c r="D9" s="44"/>
    </row>
    <row r="10" spans="1:6" s="45" customFormat="1" ht="12">
      <c r="A10" s="46"/>
      <c r="B10" s="46" t="s">
        <v>0</v>
      </c>
      <c r="C10" s="46" t="s">
        <v>2</v>
      </c>
      <c r="D10" s="46" t="s">
        <v>1</v>
      </c>
      <c r="E10" s="46" t="s">
        <v>32</v>
      </c>
      <c r="F10" s="46" t="s">
        <v>33</v>
      </c>
    </row>
    <row r="11" spans="1:6" s="45" customFormat="1" ht="12">
      <c r="A11" s="88" t="s">
        <v>43</v>
      </c>
      <c r="B11" s="88"/>
      <c r="C11" s="88"/>
      <c r="D11" s="88"/>
      <c r="E11" s="88"/>
      <c r="F11" s="88"/>
    </row>
    <row r="12" spans="1:6" s="45" customFormat="1" ht="12">
      <c r="A12" s="47" t="s">
        <v>45</v>
      </c>
      <c r="B12" s="51">
        <v>908.8</v>
      </c>
      <c r="C12" s="51">
        <v>446.9</v>
      </c>
      <c r="D12" s="51">
        <v>462</v>
      </c>
      <c r="E12" s="51"/>
      <c r="F12" s="51"/>
    </row>
    <row r="13" spans="1:6" s="45" customFormat="1" ht="12">
      <c r="A13" s="47" t="s">
        <v>46</v>
      </c>
      <c r="B13" s="51">
        <v>697.7</v>
      </c>
      <c r="C13" s="51">
        <v>360.2</v>
      </c>
      <c r="D13" s="51">
        <v>337.5</v>
      </c>
      <c r="E13" s="51"/>
      <c r="F13" s="51"/>
    </row>
    <row r="14" spans="1:6" s="45" customFormat="1" ht="12">
      <c r="A14" s="47" t="s">
        <v>47</v>
      </c>
      <c r="B14" s="51"/>
      <c r="C14" s="51"/>
      <c r="D14" s="51"/>
      <c r="E14" s="51"/>
      <c r="F14" s="51"/>
    </row>
    <row r="15" spans="1:6" s="45" customFormat="1" ht="12">
      <c r="A15" s="47" t="s">
        <v>48</v>
      </c>
      <c r="B15" s="51"/>
      <c r="C15" s="51"/>
      <c r="D15" s="51"/>
      <c r="E15" s="51"/>
      <c r="F15" s="51"/>
    </row>
    <row r="16" spans="1:6" s="45" customFormat="1" ht="12">
      <c r="A16" s="86" t="s">
        <v>44</v>
      </c>
      <c r="B16" s="86"/>
      <c r="C16" s="86"/>
      <c r="D16" s="86"/>
      <c r="E16" s="86"/>
      <c r="F16" s="86"/>
    </row>
    <row r="17" spans="1:6" s="45" customFormat="1" ht="12">
      <c r="A17" s="47" t="s">
        <v>45</v>
      </c>
      <c r="B17" s="51">
        <v>51.61583461123417</v>
      </c>
      <c r="C17" s="51">
        <v>65.875589622641513</v>
      </c>
      <c r="D17" s="51">
        <v>42.686870553450987</v>
      </c>
      <c r="E17" s="51"/>
      <c r="F17" s="51"/>
    </row>
    <row r="18" spans="1:6" s="45" customFormat="1" ht="12">
      <c r="A18" s="47" t="s">
        <v>46</v>
      </c>
      <c r="B18" s="51">
        <v>39.626285000283978</v>
      </c>
      <c r="C18" s="51">
        <v>53.095518867924532</v>
      </c>
      <c r="D18" s="51">
        <v>31.183590501709325</v>
      </c>
      <c r="E18" s="51"/>
      <c r="F18" s="51"/>
    </row>
    <row r="19" spans="1:6" s="45" customFormat="1" ht="12">
      <c r="A19" s="47" t="s">
        <v>47</v>
      </c>
      <c r="B19" s="51"/>
      <c r="C19" s="51"/>
      <c r="D19" s="51"/>
      <c r="E19" s="51"/>
      <c r="F19" s="51"/>
    </row>
    <row r="20" spans="1:6" s="45" customFormat="1" ht="12">
      <c r="A20" s="47" t="s">
        <v>48</v>
      </c>
      <c r="B20" s="51"/>
      <c r="C20" s="51"/>
      <c r="D20" s="51"/>
      <c r="E20" s="51"/>
      <c r="F20" s="51"/>
    </row>
    <row r="21" spans="1:6" s="45" customFormat="1" ht="12">
      <c r="A21" s="44"/>
      <c r="B21" s="52"/>
      <c r="C21" s="52"/>
      <c r="D21" s="52"/>
      <c r="E21" s="53"/>
      <c r="F21" s="53"/>
    </row>
    <row r="22" spans="1:6" s="45" customFormat="1" ht="12">
      <c r="A22" s="43" t="s">
        <v>31</v>
      </c>
      <c r="B22" s="52"/>
      <c r="C22" s="52"/>
      <c r="D22" s="52"/>
      <c r="E22" s="53"/>
      <c r="F22" s="53"/>
    </row>
    <row r="28" spans="1:6" s="45" customFormat="1" ht="12">
      <c r="A28" s="44"/>
      <c r="B28" s="52"/>
      <c r="C28" s="52"/>
      <c r="D28" s="52"/>
      <c r="E28" s="53"/>
      <c r="F28" s="53"/>
    </row>
    <row r="29" spans="1:6" s="45" customFormat="1" ht="12">
      <c r="A29" s="57" t="s">
        <v>107</v>
      </c>
      <c r="B29" s="58"/>
      <c r="C29" s="58"/>
      <c r="D29" s="58"/>
      <c r="E29" s="53"/>
      <c r="F29" s="58"/>
    </row>
    <row r="30" spans="1:6" s="45" customFormat="1" ht="12">
      <c r="A30" s="44"/>
      <c r="B30" s="52"/>
      <c r="C30" s="52"/>
      <c r="D30" s="52"/>
      <c r="E30" s="53"/>
      <c r="F30" s="53"/>
    </row>
    <row r="31" spans="1:6" s="45" customFormat="1" ht="12">
      <c r="A31" s="43" t="s">
        <v>53</v>
      </c>
      <c r="B31" s="52"/>
      <c r="C31" s="52"/>
      <c r="D31" s="52"/>
      <c r="E31" s="53"/>
      <c r="F31" s="53"/>
    </row>
    <row r="42" spans="1:6" s="45" customFormat="1" ht="12">
      <c r="A42" s="44"/>
      <c r="B42" s="52"/>
      <c r="C42" s="52"/>
      <c r="D42" s="52"/>
      <c r="E42" s="53"/>
      <c r="F42" s="53"/>
    </row>
    <row r="43" spans="1:6" s="45" customFormat="1" ht="12">
      <c r="A43" s="57" t="s">
        <v>107</v>
      </c>
      <c r="B43" s="58"/>
      <c r="C43" s="58"/>
      <c r="D43" s="58"/>
      <c r="E43" s="58"/>
      <c r="F43" s="58"/>
    </row>
    <row r="44" spans="1:6" s="45" customFormat="1" ht="12">
      <c r="A44" s="44"/>
      <c r="B44" s="52"/>
      <c r="C44" s="52"/>
      <c r="D44" s="52"/>
      <c r="E44" s="53"/>
      <c r="F44" s="53"/>
    </row>
    <row r="45" spans="1:6" s="45" customFormat="1" ht="12">
      <c r="A45" s="43" t="s">
        <v>56</v>
      </c>
      <c r="B45" s="52"/>
      <c r="C45" s="52"/>
      <c r="D45" s="52"/>
      <c r="E45" s="53"/>
      <c r="F45" s="53"/>
    </row>
    <row r="50" spans="1:6" s="45" customFormat="1" ht="12">
      <c r="A50" s="44"/>
      <c r="B50" s="52"/>
      <c r="C50" s="52"/>
      <c r="D50" s="52"/>
      <c r="E50" s="53"/>
      <c r="F50" s="53"/>
    </row>
    <row r="51" spans="1:6" s="45" customFormat="1" ht="12">
      <c r="A51" s="44" t="s">
        <v>107</v>
      </c>
      <c r="B51" s="52"/>
      <c r="C51" s="52"/>
      <c r="D51" s="52"/>
      <c r="E51" s="53"/>
      <c r="F51" s="53"/>
    </row>
    <row r="52" spans="1:6" s="45" customFormat="1" ht="12">
      <c r="A52" s="44"/>
      <c r="B52" s="52"/>
      <c r="C52" s="52"/>
      <c r="D52" s="52"/>
      <c r="E52" s="53"/>
      <c r="F52" s="53"/>
    </row>
    <row r="53" spans="1:6" s="45" customFormat="1" ht="12">
      <c r="A53" s="43" t="s">
        <v>54</v>
      </c>
      <c r="B53" s="52"/>
      <c r="C53" s="52"/>
      <c r="D53" s="52"/>
      <c r="E53" s="53"/>
      <c r="F53" s="53"/>
    </row>
    <row r="60" spans="1:6" s="45" customFormat="1" ht="12">
      <c r="A60" s="44"/>
      <c r="B60" s="52"/>
      <c r="C60" s="52"/>
      <c r="D60" s="52"/>
      <c r="E60" s="53"/>
      <c r="F60" s="53"/>
    </row>
    <row r="61" spans="1:6" s="45" customFormat="1" ht="12">
      <c r="A61" s="44" t="s">
        <v>107</v>
      </c>
      <c r="B61" s="52"/>
      <c r="C61" s="52"/>
      <c r="D61" s="52"/>
      <c r="E61" s="53"/>
      <c r="F61" s="53"/>
    </row>
    <row r="62" spans="1:6" s="45" customFormat="1" ht="12">
      <c r="A62" s="44"/>
      <c r="B62" s="52"/>
      <c r="C62" s="52"/>
      <c r="D62" s="52"/>
      <c r="E62" s="53"/>
      <c r="F62" s="53"/>
    </row>
    <row r="63" spans="1:6" s="45" customFormat="1" ht="12">
      <c r="A63" s="43" t="s">
        <v>55</v>
      </c>
      <c r="B63" s="52"/>
      <c r="C63" s="52"/>
      <c r="D63" s="52"/>
      <c r="E63" s="53"/>
      <c r="F63" s="53"/>
    </row>
    <row r="70" spans="1:6" s="45" customFormat="1" ht="12">
      <c r="A70" s="44"/>
      <c r="B70" s="52"/>
      <c r="C70" s="52"/>
      <c r="D70" s="52"/>
      <c r="E70" s="53"/>
      <c r="F70" s="53"/>
    </row>
    <row r="71" spans="1:6" s="45" customFormat="1" ht="12">
      <c r="A71" s="57" t="s">
        <v>107</v>
      </c>
      <c r="B71" s="58"/>
      <c r="C71" s="58"/>
      <c r="D71" s="58"/>
      <c r="E71" s="58"/>
      <c r="F71" s="58"/>
    </row>
    <row r="72" spans="1:6" s="45" customFormat="1" ht="12">
      <c r="A72" s="44"/>
      <c r="B72" s="52"/>
      <c r="C72" s="52"/>
      <c r="D72" s="52"/>
      <c r="E72" s="53"/>
      <c r="F72" s="53"/>
    </row>
    <row r="73" spans="1:6" s="45" customFormat="1" ht="12">
      <c r="A73" s="43" t="s">
        <v>58</v>
      </c>
      <c r="B73" s="52"/>
      <c r="C73" s="52"/>
      <c r="D73" s="52"/>
      <c r="E73" s="53"/>
      <c r="F73" s="53"/>
    </row>
    <row r="74" spans="1:6" s="45" customFormat="1" ht="12">
      <c r="A74" s="44"/>
      <c r="B74" s="52"/>
      <c r="C74" s="52"/>
      <c r="D74" s="52"/>
      <c r="E74" s="53"/>
      <c r="F74" s="53"/>
    </row>
    <row r="75" spans="1:6" s="45" customFormat="1" ht="12">
      <c r="A75" s="54" t="s">
        <v>17</v>
      </c>
      <c r="B75" s="55" t="s">
        <v>76</v>
      </c>
      <c r="C75" s="53"/>
      <c r="D75" s="53"/>
      <c r="E75" s="53"/>
      <c r="F75" s="53"/>
    </row>
    <row r="76" spans="1:6" s="45" customFormat="1" ht="12">
      <c r="A76" s="56" t="s">
        <v>18</v>
      </c>
      <c r="B76" s="51">
        <v>48.212312549329127</v>
      </c>
      <c r="C76" s="53"/>
      <c r="D76" s="53"/>
      <c r="E76" s="53"/>
      <c r="F76" s="53"/>
    </row>
    <row r="77" spans="1:6" s="45" customFormat="1" ht="12">
      <c r="A77" s="56" t="s">
        <v>19</v>
      </c>
      <c r="B77" s="51">
        <v>53.366794666344141</v>
      </c>
      <c r="C77" s="53"/>
      <c r="D77" s="53"/>
      <c r="E77" s="53"/>
      <c r="F77" s="53"/>
    </row>
    <row r="78" spans="1:6" s="45" customFormat="1" ht="12">
      <c r="A78" s="56" t="s">
        <v>28</v>
      </c>
      <c r="B78" s="51"/>
      <c r="C78" s="53"/>
      <c r="D78" s="53"/>
      <c r="E78" s="53"/>
      <c r="F78" s="53"/>
    </row>
    <row r="79" spans="1:6" s="45" customFormat="1" ht="12">
      <c r="A79" s="56" t="s">
        <v>29</v>
      </c>
      <c r="B79" s="51"/>
      <c r="C79" s="53"/>
      <c r="D79" s="53"/>
      <c r="E79" s="53"/>
      <c r="F79" s="53"/>
    </row>
    <row r="80" spans="1:6" s="45" customFormat="1" ht="12">
      <c r="A80" s="56" t="s">
        <v>23</v>
      </c>
      <c r="B80" s="51"/>
      <c r="C80" s="53"/>
      <c r="D80" s="53"/>
      <c r="E80" s="53"/>
      <c r="F80" s="53"/>
    </row>
    <row r="81" spans="1:6" s="45" customFormat="1" ht="12">
      <c r="A81" s="56" t="s">
        <v>78</v>
      </c>
      <c r="B81" s="51"/>
      <c r="C81" s="53"/>
      <c r="D81" s="53"/>
      <c r="E81" s="53"/>
      <c r="F81" s="53"/>
    </row>
    <row r="82" spans="1:6" s="45" customFormat="1" ht="12">
      <c r="A82" s="56" t="s">
        <v>30</v>
      </c>
      <c r="B82" s="51">
        <v>38.530130061907194</v>
      </c>
      <c r="C82" s="53"/>
      <c r="D82" s="53"/>
      <c r="E82" s="53"/>
      <c r="F82" s="53"/>
    </row>
    <row r="83" spans="1:6" s="45" customFormat="1" ht="12">
      <c r="A83" s="56" t="s">
        <v>59</v>
      </c>
      <c r="B83" s="51"/>
      <c r="C83" s="53"/>
      <c r="D83" s="53"/>
      <c r="E83" s="53"/>
      <c r="F83" s="53"/>
    </row>
    <row r="84" spans="1:6" s="45" customFormat="1" ht="12">
      <c r="A84" s="56" t="s">
        <v>24</v>
      </c>
      <c r="B84" s="51"/>
      <c r="C84" s="53"/>
      <c r="D84" s="53"/>
      <c r="E84" s="53"/>
      <c r="F84" s="53"/>
    </row>
    <row r="85" spans="1:6" s="45" customFormat="1" ht="12">
      <c r="A85" s="56" t="s">
        <v>25</v>
      </c>
      <c r="B85" s="51"/>
      <c r="C85" s="53"/>
      <c r="D85" s="53"/>
      <c r="E85" s="53"/>
      <c r="F85" s="53"/>
    </row>
    <row r="86" spans="1:6" s="45" customFormat="1" ht="12">
      <c r="A86" s="56" t="s">
        <v>20</v>
      </c>
      <c r="B86" s="51"/>
      <c r="C86" s="53"/>
      <c r="D86" s="53"/>
      <c r="E86" s="53"/>
      <c r="F86" s="53"/>
    </row>
    <row r="87" spans="1:6" s="45" customFormat="1" ht="12">
      <c r="A87" s="56" t="s">
        <v>26</v>
      </c>
      <c r="B87" s="51"/>
      <c r="C87" s="53"/>
      <c r="D87" s="53"/>
      <c r="E87" s="53"/>
      <c r="F87" s="53"/>
    </row>
    <row r="88" spans="1:6" s="45" customFormat="1" ht="12">
      <c r="A88" s="56" t="s">
        <v>27</v>
      </c>
      <c r="B88" s="51"/>
      <c r="C88" s="53"/>
      <c r="D88" s="53"/>
      <c r="E88" s="53"/>
      <c r="F88" s="53"/>
    </row>
    <row r="89" spans="1:6" s="45" customFormat="1" ht="12">
      <c r="A89" s="44" t="s">
        <v>80</v>
      </c>
      <c r="B89" s="52"/>
      <c r="C89" s="52"/>
      <c r="D89" s="52"/>
      <c r="E89" s="53"/>
      <c r="F89" s="53"/>
    </row>
    <row r="90" spans="1:6" s="45" customFormat="1" ht="12">
      <c r="B90" s="53"/>
      <c r="C90" s="53"/>
      <c r="D90" s="53"/>
      <c r="E90" s="53"/>
      <c r="F90" s="53"/>
    </row>
    <row r="91" spans="1:6" s="45" customFormat="1" ht="12">
      <c r="A91" s="43" t="s">
        <v>60</v>
      </c>
      <c r="B91" s="52"/>
      <c r="C91" s="52"/>
      <c r="D91" s="52"/>
      <c r="E91" s="53"/>
      <c r="F91" s="53"/>
    </row>
    <row r="92" spans="1:6" s="45" customFormat="1" ht="12">
      <c r="A92" s="44"/>
      <c r="B92" s="52"/>
      <c r="C92" s="52"/>
      <c r="D92" s="52"/>
      <c r="E92" s="53"/>
      <c r="F92" s="53"/>
    </row>
    <row r="93" spans="1:6" s="45" customFormat="1" ht="12">
      <c r="A93" s="54" t="s">
        <v>17</v>
      </c>
      <c r="B93" s="55" t="s">
        <v>77</v>
      </c>
      <c r="C93" s="53"/>
      <c r="D93" s="53"/>
      <c r="E93" s="53"/>
      <c r="F93" s="53"/>
    </row>
    <row r="94" spans="1:6" s="45" customFormat="1" ht="12">
      <c r="A94" s="56" t="s">
        <v>61</v>
      </c>
      <c r="B94" s="51">
        <v>49.17473591549296</v>
      </c>
      <c r="C94" s="53"/>
      <c r="D94" s="53"/>
      <c r="E94" s="53"/>
      <c r="F94" s="53"/>
    </row>
    <row r="95" spans="1:6" s="45" customFormat="1" ht="12">
      <c r="A95" s="56" t="s">
        <v>62</v>
      </c>
      <c r="B95" s="51"/>
      <c r="C95" s="53"/>
      <c r="D95" s="53"/>
      <c r="E95" s="53"/>
      <c r="F95" s="53"/>
    </row>
    <row r="96" spans="1:6" s="45" customFormat="1" ht="12">
      <c r="A96" s="56" t="s">
        <v>63</v>
      </c>
      <c r="B96" s="51"/>
      <c r="C96" s="53"/>
      <c r="D96" s="53"/>
      <c r="E96" s="53"/>
      <c r="F96" s="53"/>
    </row>
    <row r="97" spans="1:6" s="45" customFormat="1" ht="12">
      <c r="A97" s="56" t="s">
        <v>64</v>
      </c>
      <c r="B97" s="51">
        <v>51.626773684964874</v>
      </c>
      <c r="C97" s="53"/>
      <c r="D97" s="53"/>
      <c r="E97" s="53"/>
      <c r="F97" s="53"/>
    </row>
    <row r="98" spans="1:6" s="45" customFormat="1" ht="12">
      <c r="A98" s="56" t="s">
        <v>65</v>
      </c>
      <c r="B98" s="51"/>
      <c r="C98" s="53"/>
      <c r="D98" s="53"/>
      <c r="E98" s="53"/>
      <c r="F98" s="53"/>
    </row>
    <row r="99" spans="1:6" s="45" customFormat="1" ht="12">
      <c r="A99" s="56" t="s">
        <v>66</v>
      </c>
      <c r="B99" s="51"/>
      <c r="C99" s="53"/>
      <c r="D99" s="53"/>
      <c r="E99" s="53"/>
      <c r="F99" s="53"/>
    </row>
    <row r="100" spans="1:6" s="45" customFormat="1" ht="12">
      <c r="A100" s="56" t="s">
        <v>67</v>
      </c>
      <c r="B100" s="51"/>
      <c r="C100" s="53"/>
      <c r="D100" s="53"/>
      <c r="E100" s="53"/>
      <c r="F100" s="53"/>
    </row>
    <row r="101" spans="1:6" s="45" customFormat="1" ht="12">
      <c r="A101" s="56" t="s">
        <v>68</v>
      </c>
      <c r="B101" s="51"/>
      <c r="C101" s="53"/>
      <c r="D101" s="53"/>
      <c r="E101" s="53"/>
      <c r="F101" s="53"/>
    </row>
    <row r="102" spans="1:6" s="45" customFormat="1" ht="12">
      <c r="A102" s="56" t="s">
        <v>69</v>
      </c>
      <c r="B102" s="51"/>
      <c r="C102" s="53"/>
      <c r="D102" s="53"/>
      <c r="E102" s="53"/>
      <c r="F102" s="53"/>
    </row>
    <row r="103" spans="1:6" s="45" customFormat="1" ht="12">
      <c r="A103" s="56" t="s">
        <v>70</v>
      </c>
      <c r="B103" s="51"/>
      <c r="C103" s="53"/>
      <c r="D103" s="53"/>
      <c r="E103" s="53"/>
      <c r="F103" s="53"/>
    </row>
    <row r="104" spans="1:6" s="45" customFormat="1" ht="12">
      <c r="A104" s="56" t="s">
        <v>71</v>
      </c>
      <c r="B104" s="51"/>
      <c r="C104" s="53"/>
      <c r="D104" s="53"/>
      <c r="E104" s="53"/>
      <c r="F104" s="53"/>
    </row>
    <row r="105" spans="1:6" s="45" customFormat="1" ht="12">
      <c r="A105" s="57"/>
      <c r="B105" s="60"/>
      <c r="C105" s="60"/>
      <c r="D105" s="60"/>
      <c r="E105" s="53"/>
      <c r="F105" s="53"/>
    </row>
    <row r="106" spans="1:6" s="45" customFormat="1" ht="12">
      <c r="A106" s="61" t="s">
        <v>72</v>
      </c>
      <c r="B106" s="53"/>
      <c r="C106" s="53"/>
      <c r="D106" s="53"/>
      <c r="E106" s="53"/>
      <c r="F106" s="53"/>
    </row>
    <row r="107" spans="1:6" s="45" customFormat="1" ht="12">
      <c r="B107" s="53"/>
      <c r="C107" s="53"/>
      <c r="D107" s="53"/>
      <c r="E107" s="53"/>
      <c r="F107" s="53"/>
    </row>
    <row r="108" spans="1:6" s="45" customFormat="1" ht="12">
      <c r="A108" s="54" t="s">
        <v>34</v>
      </c>
      <c r="B108" s="55" t="s">
        <v>0</v>
      </c>
      <c r="C108" s="55" t="s">
        <v>2</v>
      </c>
      <c r="D108" s="55" t="s">
        <v>1</v>
      </c>
      <c r="E108" s="53"/>
      <c r="F108" s="53"/>
    </row>
    <row r="109" spans="1:6" s="45" customFormat="1" ht="12">
      <c r="A109" s="56" t="s">
        <v>40</v>
      </c>
      <c r="B109" s="51">
        <v>51.674532325012791</v>
      </c>
      <c r="C109" s="51">
        <v>66.070372560615027</v>
      </c>
      <c r="D109" s="51">
        <v>42.686870553450987</v>
      </c>
      <c r="E109" s="53"/>
      <c r="F109" s="53"/>
    </row>
    <row r="110" spans="1:6" s="45" customFormat="1" ht="12">
      <c r="A110" s="56" t="s">
        <v>35</v>
      </c>
      <c r="B110" s="51">
        <v>48.212021303575952</v>
      </c>
      <c r="C110" s="51">
        <v>72.645290581162328</v>
      </c>
      <c r="D110" s="51">
        <v>39.918533604887976</v>
      </c>
      <c r="E110" s="53"/>
      <c r="F110" s="53"/>
    </row>
    <row r="111" spans="1:6" s="45" customFormat="1" ht="12">
      <c r="A111" s="56" t="s">
        <v>36</v>
      </c>
      <c r="B111" s="51">
        <v>67.137809187279146</v>
      </c>
      <c r="C111" s="51">
        <v>68.181818181818173</v>
      </c>
      <c r="D111" s="51">
        <v>67.10526315789474</v>
      </c>
      <c r="E111" s="53"/>
      <c r="F111" s="53"/>
    </row>
    <row r="112" spans="1:6" s="45" customFormat="1" ht="12">
      <c r="A112" s="56" t="s">
        <v>37</v>
      </c>
      <c r="B112" s="51">
        <v>42.535885167464116</v>
      </c>
      <c r="C112" s="51">
        <v>55.567685589519655</v>
      </c>
      <c r="D112" s="51">
        <v>32.36797274275979</v>
      </c>
      <c r="E112" s="53"/>
      <c r="F112" s="53"/>
    </row>
    <row r="113" spans="1:6" s="45" customFormat="1" ht="12">
      <c r="A113" s="56" t="s">
        <v>38</v>
      </c>
      <c r="B113" s="51">
        <v>23.684210526315788</v>
      </c>
      <c r="C113" s="51">
        <v>24.175824175824179</v>
      </c>
      <c r="D113" s="51">
        <v>23.741007194244606</v>
      </c>
      <c r="E113" s="53"/>
      <c r="F113" s="53"/>
    </row>
    <row r="114" spans="1:6" s="45" customFormat="1" ht="12">
      <c r="A114" s="56" t="s">
        <v>39</v>
      </c>
      <c r="B114" s="51">
        <v>56.80497925311203</v>
      </c>
      <c r="C114" s="51">
        <v>67.501605651894664</v>
      </c>
      <c r="D114" s="51">
        <v>46.720321931589538</v>
      </c>
      <c r="E114" s="53"/>
      <c r="F114" s="53"/>
    </row>
    <row r="115" spans="1:6" s="45" customFormat="1" ht="12">
      <c r="B115" s="53"/>
      <c r="C115" s="53"/>
      <c r="D115" s="53"/>
      <c r="E115" s="53"/>
      <c r="F115" s="53"/>
    </row>
    <row r="116" spans="1:6" s="45" customFormat="1" ht="12">
      <c r="A116" s="61" t="s">
        <v>73</v>
      </c>
      <c r="B116" s="53"/>
      <c r="C116" s="53"/>
      <c r="D116" s="53"/>
      <c r="E116" s="53"/>
      <c r="F116" s="53"/>
    </row>
    <row r="117" spans="1:6" s="45" customFormat="1" ht="12">
      <c r="B117" s="53"/>
      <c r="C117" s="53"/>
      <c r="D117" s="53"/>
      <c r="E117" s="53"/>
      <c r="F117" s="53"/>
    </row>
    <row r="118" spans="1:6" s="45" customFormat="1" ht="12">
      <c r="A118" s="62" t="s">
        <v>42</v>
      </c>
      <c r="B118" s="53"/>
      <c r="C118" s="53"/>
      <c r="D118" s="53"/>
      <c r="E118" s="53"/>
      <c r="F118" s="53"/>
    </row>
    <row r="119" spans="1:6" s="45" customFormat="1" ht="12">
      <c r="A119" s="54" t="s">
        <v>41</v>
      </c>
      <c r="B119" s="55" t="s">
        <v>0</v>
      </c>
      <c r="C119" s="55" t="s">
        <v>81</v>
      </c>
      <c r="D119" s="55" t="s">
        <v>82</v>
      </c>
      <c r="E119" s="53"/>
      <c r="F119" s="53"/>
    </row>
    <row r="120" spans="1:6" s="45" customFormat="1" ht="12">
      <c r="A120" s="56" t="s">
        <v>40</v>
      </c>
      <c r="B120" s="51">
        <v>100</v>
      </c>
      <c r="C120" s="51">
        <v>100</v>
      </c>
      <c r="D120" s="51">
        <v>100</v>
      </c>
      <c r="E120" s="53"/>
      <c r="F120" s="53"/>
    </row>
    <row r="121" spans="1:6" s="45" customFormat="1" ht="12">
      <c r="A121" s="56" t="s">
        <v>35</v>
      </c>
      <c r="B121" s="51">
        <v>22.419969295502359</v>
      </c>
      <c r="C121" s="51">
        <v>24.029183337255823</v>
      </c>
      <c r="D121" s="51">
        <v>20.917693661971832</v>
      </c>
      <c r="E121" s="53"/>
      <c r="F121" s="53"/>
    </row>
    <row r="122" spans="1:6" s="45" customFormat="1" ht="12">
      <c r="A122" s="56" t="s">
        <v>36</v>
      </c>
      <c r="B122" s="51">
        <v>4.8274293512253363</v>
      </c>
      <c r="C122" s="51">
        <v>3.2713579665803723</v>
      </c>
      <c r="D122" s="51">
        <v>6.2720070422535219</v>
      </c>
      <c r="E122" s="53"/>
      <c r="F122" s="53"/>
    </row>
    <row r="123" spans="1:6" s="45" customFormat="1" ht="12">
      <c r="A123" s="56" t="s">
        <v>37</v>
      </c>
      <c r="B123" s="51">
        <v>11.883777790413372</v>
      </c>
      <c r="C123" s="51">
        <v>14.132737114615205</v>
      </c>
      <c r="D123" s="51">
        <v>9.7821302816901419</v>
      </c>
      <c r="E123" s="53"/>
      <c r="F123" s="53"/>
    </row>
    <row r="124" spans="1:6" s="45" customFormat="1" ht="12">
      <c r="A124" s="56" t="s">
        <v>38</v>
      </c>
      <c r="B124" s="51">
        <v>6.0499232387558992</v>
      </c>
      <c r="C124" s="51">
        <v>9.543421981642739</v>
      </c>
      <c r="D124" s="51">
        <v>2.772887323943662</v>
      </c>
      <c r="E124" s="53"/>
      <c r="F124" s="53"/>
    </row>
    <row r="125" spans="1:6" s="45" customFormat="1" ht="12">
      <c r="A125" s="56" t="s">
        <v>39</v>
      </c>
      <c r="B125" s="51">
        <v>54.813214306021493</v>
      </c>
      <c r="C125" s="51">
        <v>49.011532125205932</v>
      </c>
      <c r="D125" s="51">
        <v>60.255281690140848</v>
      </c>
      <c r="E125" s="53"/>
      <c r="F125" s="53"/>
    </row>
    <row r="126" spans="1:6" s="45" customFormat="1" ht="12">
      <c r="B126" s="53"/>
      <c r="C126" s="53"/>
      <c r="D126" s="53"/>
      <c r="E126" s="53"/>
      <c r="F126" s="53"/>
    </row>
    <row r="127" spans="1:6" s="45" customFormat="1" ht="12">
      <c r="A127" s="63" t="s">
        <v>74</v>
      </c>
      <c r="B127" s="53"/>
      <c r="C127" s="53"/>
      <c r="D127" s="53"/>
      <c r="E127" s="53"/>
      <c r="F127" s="53"/>
    </row>
    <row r="128" spans="1:6" s="45" customFormat="1" ht="12">
      <c r="A128" s="54" t="s">
        <v>41</v>
      </c>
      <c r="B128" s="55" t="s">
        <v>0</v>
      </c>
      <c r="C128" s="55" t="s">
        <v>81</v>
      </c>
      <c r="D128" s="55" t="s">
        <v>82</v>
      </c>
      <c r="E128" s="53"/>
      <c r="F128" s="53"/>
    </row>
    <row r="129" spans="1:6" s="45" customFormat="1" ht="12">
      <c r="A129" s="56" t="s">
        <v>40</v>
      </c>
      <c r="B129" s="51">
        <v>100</v>
      </c>
      <c r="C129" s="51">
        <v>100</v>
      </c>
      <c r="D129" s="51">
        <v>100</v>
      </c>
      <c r="E129" s="53"/>
      <c r="F129" s="53"/>
    </row>
    <row r="130" spans="1:6" s="45" customFormat="1" ht="12">
      <c r="A130" s="56" t="s">
        <v>35</v>
      </c>
      <c r="B130" s="51">
        <v>14.754583086930811</v>
      </c>
      <c r="C130" s="51">
        <v>11.895424836601308</v>
      </c>
      <c r="D130" s="51">
        <v>16.222868650704854</v>
      </c>
      <c r="E130" s="53"/>
      <c r="F130" s="53"/>
    </row>
    <row r="131" spans="1:6" s="45" customFormat="1" ht="12">
      <c r="A131" s="56" t="s">
        <v>36</v>
      </c>
      <c r="B131" s="51">
        <v>1.3010053222945006</v>
      </c>
      <c r="C131" s="51">
        <v>1.2200435729847494</v>
      </c>
      <c r="D131" s="51">
        <v>1.3425822331617812</v>
      </c>
      <c r="E131" s="53"/>
      <c r="F131" s="53"/>
    </row>
    <row r="132" spans="1:6" s="45" customFormat="1" ht="12">
      <c r="A132" s="56" t="s">
        <v>37</v>
      </c>
      <c r="B132" s="51">
        <v>13.54228267297457</v>
      </c>
      <c r="C132" s="51">
        <v>17.734204793028326</v>
      </c>
      <c r="D132" s="51">
        <v>11.389572611322443</v>
      </c>
      <c r="E132" s="53"/>
      <c r="F132" s="53"/>
    </row>
    <row r="133" spans="1:6" s="45" customFormat="1" ht="12">
      <c r="A133" s="56" t="s">
        <v>38</v>
      </c>
      <c r="B133" s="51">
        <v>1.3453577764636311</v>
      </c>
      <c r="C133" s="51">
        <v>3.0501089324618738</v>
      </c>
      <c r="D133" s="51">
        <v>0.49228015215931986</v>
      </c>
      <c r="E133" s="53"/>
      <c r="F133" s="53"/>
    </row>
    <row r="134" spans="1:6" s="45" customFormat="1" ht="12">
      <c r="A134" s="56" t="s">
        <v>39</v>
      </c>
      <c r="B134" s="51">
        <v>69.056771141336498</v>
      </c>
      <c r="C134" s="51">
        <v>66.100217864923735</v>
      </c>
      <c r="D134" s="51">
        <v>70.552696352651608</v>
      </c>
      <c r="E134" s="53"/>
      <c r="F134" s="53"/>
    </row>
    <row r="135" spans="1:6" s="45" customFormat="1" ht="12">
      <c r="B135" s="53"/>
      <c r="C135" s="53"/>
      <c r="D135" s="53"/>
      <c r="E135" s="53"/>
      <c r="F135" s="53"/>
    </row>
    <row r="136" spans="1:6" s="45" customFormat="1" ht="12">
      <c r="A136" s="63" t="s">
        <v>75</v>
      </c>
      <c r="B136" s="53"/>
      <c r="C136" s="53"/>
      <c r="D136" s="53"/>
      <c r="E136" s="53"/>
      <c r="F136" s="53"/>
    </row>
    <row r="137" spans="1:6" s="45" customFormat="1" ht="12">
      <c r="A137" s="54" t="s">
        <v>41</v>
      </c>
      <c r="B137" s="55" t="s">
        <v>0</v>
      </c>
      <c r="C137" s="55" t="s">
        <v>81</v>
      </c>
      <c r="D137" s="55" t="s">
        <v>82</v>
      </c>
      <c r="E137" s="53"/>
      <c r="F137" s="53"/>
    </row>
    <row r="138" spans="1:6" s="45" customFormat="1" ht="12">
      <c r="A138" s="56" t="s">
        <v>40</v>
      </c>
      <c r="B138" s="51">
        <v>100</v>
      </c>
      <c r="C138" s="51">
        <v>100</v>
      </c>
      <c r="D138" s="51">
        <v>100</v>
      </c>
      <c r="E138" s="53"/>
      <c r="F138" s="53"/>
    </row>
    <row r="139" spans="1:6" s="45" customFormat="1" ht="12">
      <c r="A139" s="56" t="s">
        <v>35</v>
      </c>
      <c r="B139" s="51">
        <v>27.219809664603162</v>
      </c>
      <c r="C139" s="51">
        <v>28.518458810253104</v>
      </c>
      <c r="D139" s="51">
        <v>25.454545454545453</v>
      </c>
      <c r="E139" s="53"/>
      <c r="F139" s="53"/>
    </row>
    <row r="140" spans="1:6" s="45" customFormat="1" ht="12">
      <c r="A140" s="56" t="s">
        <v>36</v>
      </c>
      <c r="B140" s="51">
        <v>7.022082601866396</v>
      </c>
      <c r="C140" s="51">
        <v>4.0303079155247463</v>
      </c>
      <c r="D140" s="51">
        <v>11.038961038961039</v>
      </c>
      <c r="E140" s="53"/>
      <c r="F140" s="53"/>
    </row>
    <row r="141" spans="1:6" s="45" customFormat="1" ht="12">
      <c r="A141" s="56" t="s">
        <v>37</v>
      </c>
      <c r="B141" s="51">
        <v>10.847269703409406</v>
      </c>
      <c r="C141" s="51">
        <v>12.800257939706594</v>
      </c>
      <c r="D141" s="51">
        <v>8.2251082251082259</v>
      </c>
      <c r="E141" s="53"/>
      <c r="F141" s="53"/>
    </row>
    <row r="142" spans="1:6" s="45" customFormat="1" ht="12">
      <c r="A142" s="56" t="s">
        <v>38</v>
      </c>
      <c r="B142" s="51">
        <v>8.9901136468631613</v>
      </c>
      <c r="C142" s="51">
        <v>11.961953893277448</v>
      </c>
      <c r="D142" s="51">
        <v>5</v>
      </c>
      <c r="E142" s="53"/>
      <c r="F142" s="53"/>
    </row>
    <row r="143" spans="1:6" s="45" customFormat="1" ht="12">
      <c r="A143" s="56" t="s">
        <v>39</v>
      </c>
      <c r="B143" s="51">
        <v>45.920724383257877</v>
      </c>
      <c r="C143" s="51">
        <v>42.672900209576014</v>
      </c>
      <c r="D143" s="51">
        <v>50.259740259740262</v>
      </c>
      <c r="E143" s="53"/>
      <c r="F143" s="53"/>
    </row>
    <row r="144" spans="1:6" s="45" customFormat="1" ht="12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  <row r="271" s="64" customFormat="1"/>
    <row r="272" s="64" customFormat="1"/>
    <row r="273" s="64" customFormat="1"/>
    <row r="274" s="64" customFormat="1"/>
    <row r="275" s="64" customFormat="1"/>
    <row r="276" s="64" customFormat="1"/>
    <row r="277" s="64" customFormat="1"/>
    <row r="278" s="64" customFormat="1"/>
    <row r="279" s="64" customFormat="1"/>
    <row r="280" s="64" customFormat="1"/>
    <row r="281" s="64" customFormat="1"/>
    <row r="282" s="64" customFormat="1"/>
    <row r="283" s="64" customFormat="1"/>
    <row r="284" s="64" customFormat="1"/>
    <row r="285" s="64" customFormat="1"/>
    <row r="286" s="64" customFormat="1"/>
    <row r="287" s="64" customFormat="1"/>
    <row r="288" s="64" customFormat="1"/>
    <row r="289" s="64" customFormat="1"/>
    <row r="290" s="64" customFormat="1"/>
    <row r="291" s="64" customFormat="1"/>
    <row r="292" s="64" customFormat="1"/>
    <row r="293" s="64" customFormat="1"/>
    <row r="294" s="64" customFormat="1"/>
    <row r="295" s="64" customFormat="1"/>
    <row r="296" s="64" customFormat="1"/>
    <row r="297" s="64" customFormat="1"/>
    <row r="298" s="64" customFormat="1"/>
    <row r="299" s="64" customFormat="1"/>
    <row r="300" s="64" customFormat="1"/>
    <row r="301" s="64" customFormat="1"/>
    <row r="302" s="64" customFormat="1"/>
    <row r="303" s="64" customFormat="1"/>
    <row r="304" s="64" customFormat="1"/>
    <row r="305" s="64" customFormat="1"/>
    <row r="306" s="64" customFormat="1"/>
    <row r="307" s="64" customFormat="1"/>
    <row r="308" s="64" customFormat="1"/>
    <row r="309" s="64" customFormat="1"/>
  </sheetData>
  <mergeCells count="3">
    <mergeCell ref="A16:F16"/>
    <mergeCell ref="B1:C1"/>
    <mergeCell ref="A11:F11"/>
  </mergeCells>
  <printOptions horizontalCentered="1"/>
  <pageMargins left="0.27559055118110237" right="0.19685039370078741" top="0.19685039370078741" bottom="0.19685039370078741" header="0.19685039370078741" footer="0"/>
  <pageSetup paperSize="9" scale="90" orientation="portrait" r:id="rId1"/>
  <rowBreaks count="1" manualBreakCount="1"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47</vt:i4>
      </vt:variant>
    </vt:vector>
  </HeadingPairs>
  <TitlesOfParts>
    <vt:vector size="99" baseType="lpstr">
      <vt:lpstr>Intro</vt:lpstr>
      <vt:lpstr>Share of wage informal (ORI)</vt:lpstr>
      <vt:lpstr>Share of wage informal Data (1)</vt:lpstr>
      <vt:lpstr>Share of wage informal Data (2)</vt:lpstr>
      <vt:lpstr>Argentina</vt:lpstr>
      <vt:lpstr>Armenia</vt:lpstr>
      <vt:lpstr>Bolivia</vt:lpstr>
      <vt:lpstr>Brazil</vt:lpstr>
      <vt:lpstr>China</vt:lpstr>
      <vt:lpstr>Colombia</vt:lpstr>
      <vt:lpstr>Costa Rica</vt:lpstr>
      <vt:lpstr>Côte d'Ivoire</vt:lpstr>
      <vt:lpstr>Dominican Republic</vt:lpstr>
      <vt:lpstr>Ecuador</vt:lpstr>
      <vt:lpstr>Egypt</vt:lpstr>
      <vt:lpstr>El Salvador</vt:lpstr>
      <vt:lpstr>Ethiopia (urban)</vt:lpstr>
      <vt:lpstr>Honduras</vt:lpstr>
      <vt:lpstr>India</vt:lpstr>
      <vt:lpstr>Indonesia</vt:lpstr>
      <vt:lpstr>Kyrgyzstan</vt:lpstr>
      <vt:lpstr>Lesotho</vt:lpstr>
      <vt:lpstr>Liberia</vt:lpstr>
      <vt:lpstr>FYR Macedonia</vt:lpstr>
      <vt:lpstr>Madagascar</vt:lpstr>
      <vt:lpstr>Mali</vt:lpstr>
      <vt:lpstr>Mauritius</vt:lpstr>
      <vt:lpstr>Mexico</vt:lpstr>
      <vt:lpstr>Moldova</vt:lpstr>
      <vt:lpstr>Namibia</vt:lpstr>
      <vt:lpstr>Nicaragua</vt:lpstr>
      <vt:lpstr>Pakistan</vt:lpstr>
      <vt:lpstr>Panama</vt:lpstr>
      <vt:lpstr>Paraguay</vt:lpstr>
      <vt:lpstr>Peru</vt:lpstr>
      <vt:lpstr>Philippines</vt:lpstr>
      <vt:lpstr>Russian Federation</vt:lpstr>
      <vt:lpstr>Serbia</vt:lpstr>
      <vt:lpstr>South Africa</vt:lpstr>
      <vt:lpstr>Sri Lanka</vt:lpstr>
      <vt:lpstr>Tanzania</vt:lpstr>
      <vt:lpstr>Thailand</vt:lpstr>
      <vt:lpstr>Turkey</vt:lpstr>
      <vt:lpstr>Uganda</vt:lpstr>
      <vt:lpstr>Ukraine</vt:lpstr>
      <vt:lpstr>Uruguay</vt:lpstr>
      <vt:lpstr>Venezuela</vt:lpstr>
      <vt:lpstr>Vietnam</vt:lpstr>
      <vt:lpstr>WBankGaza</vt:lpstr>
      <vt:lpstr>Zambia</vt:lpstr>
      <vt:lpstr>Zimbabwe</vt:lpstr>
      <vt:lpstr>G_Informal employment wage</vt:lpstr>
      <vt:lpstr>Argentina!Print_Area</vt:lpstr>
      <vt:lpstr>Armenia!Print_Area</vt:lpstr>
      <vt:lpstr>Bolivia!Print_Area</vt:lpstr>
      <vt:lpstr>Brazil!Print_Area</vt:lpstr>
      <vt:lpstr>China!Print_Area</vt:lpstr>
      <vt:lpstr>Colombia!Print_Area</vt:lpstr>
      <vt:lpstr>'Costa Rica'!Print_Area</vt:lpstr>
      <vt:lpstr>'Côte d''Ivoire'!Print_Area</vt:lpstr>
      <vt:lpstr>'Dominican Republic'!Print_Area</vt:lpstr>
      <vt:lpstr>Ecuador!Print_Area</vt:lpstr>
      <vt:lpstr>Egypt!Print_Area</vt:lpstr>
      <vt:lpstr>'El Salvador'!Print_Area</vt:lpstr>
      <vt:lpstr>'Ethiopia (urban)'!Print_Area</vt:lpstr>
      <vt:lpstr>'FYR Macedonia'!Print_Area</vt:lpstr>
      <vt:lpstr>Honduras!Print_Area</vt:lpstr>
      <vt:lpstr>India!Print_Area</vt:lpstr>
      <vt:lpstr>Indonesia!Print_Area</vt:lpstr>
      <vt:lpstr>Kyrgyzstan!Print_Area</vt:lpstr>
      <vt:lpstr>Lesotho!Print_Area</vt:lpstr>
      <vt:lpstr>Liberia!Print_Area</vt:lpstr>
      <vt:lpstr>Madagascar!Print_Area</vt:lpstr>
      <vt:lpstr>Mali!Print_Area</vt:lpstr>
      <vt:lpstr>Mauritius!Print_Area</vt:lpstr>
      <vt:lpstr>Mexico!Print_Area</vt:lpstr>
      <vt:lpstr>Moldova!Print_Area</vt:lpstr>
      <vt:lpstr>Namibia!Print_Area</vt:lpstr>
      <vt:lpstr>Nicaragua!Print_Area</vt:lpstr>
      <vt:lpstr>Pakistan!Print_Area</vt:lpstr>
      <vt:lpstr>Panama!Print_Area</vt:lpstr>
      <vt:lpstr>Paraguay!Print_Area</vt:lpstr>
      <vt:lpstr>Peru!Print_Area</vt:lpstr>
      <vt:lpstr>Philippines!Print_Area</vt:lpstr>
      <vt:lpstr>'Russian Federation'!Print_Area</vt:lpstr>
      <vt:lpstr>Serbia!Print_Area</vt:lpstr>
      <vt:lpstr>'South Africa'!Print_Area</vt:lpstr>
      <vt:lpstr>'Sri Lanka'!Print_Area</vt:lpstr>
      <vt:lpstr>Tanzania!Print_Area</vt:lpstr>
      <vt:lpstr>Thailand!Print_Area</vt:lpstr>
      <vt:lpstr>Turkey!Print_Area</vt:lpstr>
      <vt:lpstr>Uganda!Print_Area</vt:lpstr>
      <vt:lpstr>Ukraine!Print_Area</vt:lpstr>
      <vt:lpstr>Uruguay!Print_Area</vt:lpstr>
      <vt:lpstr>Venezuela!Print_Area</vt:lpstr>
      <vt:lpstr>Vietnam!Print_Area</vt:lpstr>
      <vt:lpstr>WBankGaza!Print_Area</vt:lpstr>
      <vt:lpstr>Zambia!Print_Area</vt:lpstr>
      <vt:lpstr>Zimbabwe!Print_Area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Flobo</cp:lastModifiedBy>
  <cp:lastPrinted>2012-04-26T13:32:25Z</cp:lastPrinted>
  <dcterms:created xsi:type="dcterms:W3CDTF">2005-02-04T13:27:26Z</dcterms:created>
  <dcterms:modified xsi:type="dcterms:W3CDTF">2012-09-25T10:01:24Z</dcterms:modified>
</cp:coreProperties>
</file>