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-135" windowWidth="8520" windowHeight="8220"/>
  </bookViews>
  <sheets>
    <sheet name="G_benefit recipient 1" sheetId="4" r:id="rId1"/>
    <sheet name="G_benefit recipient 2" sheetId="5" r:id="rId2"/>
    <sheet name="Data for graph" sheetId="1" r:id="rId3"/>
    <sheet name="Sources" sheetId="3" r:id="rId4"/>
    <sheet name="Original" sheetId="2" r:id="rId5"/>
    <sheet name="Graph2" sheetId="8" r:id="rId6"/>
    <sheet name="Graph1" sheetId="9" r:id="rId7"/>
    <sheet name="Feuil1" sheetId="6" r:id="rId8"/>
  </sheets>
  <definedNames>
    <definedName name="_xlnm._FilterDatabase" localSheetId="2" hidden="1">'Data for graph'!#REF!</definedName>
  </definedNames>
  <calcPr calcId="125725"/>
</workbook>
</file>

<file path=xl/calcChain.xml><?xml version="1.0" encoding="utf-8"?>
<calcChain xmlns="http://schemas.openxmlformats.org/spreadsheetml/2006/main">
  <c r="R53" i="6"/>
  <c r="O53"/>
  <c r="R52"/>
  <c r="O52"/>
  <c r="R51"/>
  <c r="O51"/>
  <c r="R50"/>
  <c r="O50"/>
  <c r="R49"/>
  <c r="O49"/>
  <c r="R48"/>
  <c r="O48"/>
  <c r="R47"/>
  <c r="O47"/>
  <c r="R46"/>
  <c r="O46"/>
  <c r="R45"/>
  <c r="O45"/>
  <c r="R44"/>
  <c r="O44"/>
  <c r="R43"/>
  <c r="O43"/>
  <c r="R42"/>
  <c r="O42"/>
  <c r="R41"/>
  <c r="O41"/>
  <c r="R40"/>
  <c r="O40"/>
  <c r="R39"/>
  <c r="O39"/>
  <c r="R38"/>
  <c r="O38"/>
  <c r="R37"/>
  <c r="O37"/>
  <c r="R36"/>
  <c r="O36"/>
  <c r="R35"/>
  <c r="O35"/>
  <c r="R34"/>
  <c r="O34"/>
  <c r="R33"/>
  <c r="O33"/>
  <c r="R32"/>
  <c r="O32"/>
  <c r="R31"/>
  <c r="O31"/>
  <c r="R30"/>
  <c r="O30"/>
  <c r="R29"/>
  <c r="O29"/>
  <c r="R28"/>
  <c r="O28"/>
  <c r="R27"/>
  <c r="O27"/>
  <c r="R26"/>
  <c r="O26"/>
  <c r="R25"/>
  <c r="O25"/>
  <c r="R24"/>
  <c r="O24"/>
  <c r="R23"/>
  <c r="O23"/>
  <c r="R22"/>
  <c r="O22"/>
  <c r="R21"/>
  <c r="O21"/>
  <c r="R20"/>
  <c r="O20"/>
  <c r="R19"/>
  <c r="O19"/>
  <c r="R18"/>
  <c r="O18"/>
  <c r="R17"/>
  <c r="O17"/>
  <c r="R16"/>
  <c r="O16"/>
  <c r="R15"/>
  <c r="O15"/>
  <c r="R14"/>
  <c r="O14"/>
  <c r="R13"/>
  <c r="O13"/>
  <c r="R12"/>
  <c r="O12"/>
  <c r="R11"/>
  <c r="O11"/>
  <c r="R10"/>
  <c r="O10"/>
  <c r="R9"/>
  <c r="O9"/>
  <c r="R8"/>
  <c r="O8"/>
  <c r="R7"/>
  <c r="O7"/>
  <c r="R6"/>
  <c r="O6"/>
  <c r="M53" i="1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</calcChain>
</file>

<file path=xl/sharedStrings.xml><?xml version="1.0" encoding="utf-8"?>
<sst xmlns="http://schemas.openxmlformats.org/spreadsheetml/2006/main" count="723" uniqueCount="211">
  <si>
    <t>Percentage of unemployed receiving and not receiving unemployment benefits</t>
  </si>
  <si>
    <t xml:space="preserve">Contributory schemes  </t>
  </si>
  <si>
    <t>Non-contributory schemes</t>
  </si>
  <si>
    <t>Contributory and non-contributory schemes</t>
  </si>
  <si>
    <t>Percentage of unemployed not receiving unemployment benefits</t>
  </si>
  <si>
    <t>Latest Year</t>
  </si>
  <si>
    <t>Africa</t>
  </si>
  <si>
    <t>Algeria1</t>
  </si>
  <si>
    <t>…</t>
  </si>
  <si>
    <t>Mauritius 3</t>
  </si>
  <si>
    <t>South Africa 5</t>
  </si>
  <si>
    <t>Tunisia 6</t>
  </si>
  <si>
    <t>Armenia 7</t>
  </si>
  <si>
    <t>Azerbaijan 8</t>
  </si>
  <si>
    <t>Bahrain 9</t>
  </si>
  <si>
    <t>China 10</t>
  </si>
  <si>
    <t>Hong Kong, China 11</t>
  </si>
  <si>
    <t>India 12</t>
  </si>
  <si>
    <t>Israel 13</t>
  </si>
  <si>
    <t>Japan 14</t>
  </si>
  <si>
    <t>Kazakhstan 16</t>
  </si>
  <si>
    <t>Korea, Republic of 17</t>
  </si>
  <si>
    <t>Kyrgyzstan 18</t>
  </si>
  <si>
    <t>Mongolia 19</t>
  </si>
  <si>
    <t>Taiwan, China 20</t>
  </si>
  <si>
    <t>Tajikistan 21</t>
  </si>
  <si>
    <t>Thailand 22</t>
  </si>
  <si>
    <t>Uzbekistan 23</t>
  </si>
  <si>
    <t>Viet Nam 24</t>
  </si>
  <si>
    <t>Albania 25</t>
  </si>
  <si>
    <t>Andora 26</t>
  </si>
  <si>
    <t>Austria 27,28</t>
  </si>
  <si>
    <t>Belarus 29</t>
  </si>
  <si>
    <t>Belgium 30</t>
  </si>
  <si>
    <t>Bulgaria 31</t>
  </si>
  <si>
    <t>Croatia 28, 32</t>
  </si>
  <si>
    <t>Cyprus 33</t>
  </si>
  <si>
    <t>Czech Republic 34</t>
  </si>
  <si>
    <t>Denmark 35</t>
  </si>
  <si>
    <t>Estonia 36</t>
  </si>
  <si>
    <t>Finland 37</t>
  </si>
  <si>
    <t>France 38</t>
  </si>
  <si>
    <t>Germany 39</t>
  </si>
  <si>
    <t>Greece 40</t>
  </si>
  <si>
    <t>Hungary 41</t>
  </si>
  <si>
    <t>Iceland 42</t>
  </si>
  <si>
    <t>Ireland 28, 43</t>
  </si>
  <si>
    <t>Isles of Mans 44</t>
  </si>
  <si>
    <t>Italy 45</t>
  </si>
  <si>
    <t>Latvia 46</t>
  </si>
  <si>
    <t>Liechtenstein 47</t>
  </si>
  <si>
    <t>Lithuania 48</t>
  </si>
  <si>
    <t>Luxembourg 49</t>
  </si>
  <si>
    <t>Macedonia, The former Yugoslav Rep. of 50</t>
  </si>
  <si>
    <t>Malta 51</t>
  </si>
  <si>
    <t>Moldova, Republic of 52</t>
  </si>
  <si>
    <t>Montenegro 53</t>
  </si>
  <si>
    <t>Netherlands 54</t>
  </si>
  <si>
    <t>Norway 55</t>
  </si>
  <si>
    <t>Poland 56</t>
  </si>
  <si>
    <t>Portugal 57</t>
  </si>
  <si>
    <t>Romania 58</t>
  </si>
  <si>
    <t>Russian Federation 28, 59</t>
  </si>
  <si>
    <t>Serbia 60</t>
  </si>
  <si>
    <t>Slovakia 61</t>
  </si>
  <si>
    <t>Slovenia 62</t>
  </si>
  <si>
    <t>Spain 63</t>
  </si>
  <si>
    <t>Sweden 64</t>
  </si>
  <si>
    <t>Switzerland 65</t>
  </si>
  <si>
    <t>Turkey 66</t>
  </si>
  <si>
    <t>Ukraine 28, 67</t>
  </si>
  <si>
    <t>United Kingdom 68</t>
  </si>
  <si>
    <t>Argentina 69</t>
  </si>
  <si>
    <t>Aruba 70</t>
  </si>
  <si>
    <t>Bahamas 71</t>
  </si>
  <si>
    <t>Barbados 72</t>
  </si>
  <si>
    <t>Brazil 73</t>
  </si>
  <si>
    <t>Chile 74</t>
  </si>
  <si>
    <t>Ecuador 76</t>
  </si>
  <si>
    <t>Uruguay 78</t>
  </si>
  <si>
    <t>Canada 79</t>
  </si>
  <si>
    <t>United States 80</t>
  </si>
  <si>
    <t>Australia 81</t>
  </si>
  <si>
    <t>New Caledonia 82</t>
  </si>
  <si>
    <t>New Zealand 83</t>
  </si>
  <si>
    <t>GEO/TIME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</si>
  <si>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</si>
  <si>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</si>
  <si>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</si>
  <si>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</si>
  <si>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</si>
  <si>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</si>
  <si>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</si>
  <si>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</si>
  <si>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</si>
  <si>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</si>
  <si>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</si>
  <si>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</si>
  <si>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Latest available year</t>
  </si>
  <si>
    <t>Source numerator: average unemployment benefit expenditure</t>
  </si>
  <si>
    <t>Source average wage</t>
  </si>
  <si>
    <t>Argentina</t>
  </si>
  <si>
    <t>National</t>
  </si>
  <si>
    <t xml:space="preserve">Global Wage Database, ILO/ TRAVAIL </t>
  </si>
  <si>
    <t>Armenia</t>
  </si>
  <si>
    <t>Australia</t>
  </si>
  <si>
    <t>OECD</t>
  </si>
  <si>
    <t>Austria</t>
  </si>
  <si>
    <t>Eurostat</t>
  </si>
  <si>
    <t>Azerbaijan</t>
  </si>
  <si>
    <t>Belgium</t>
  </si>
  <si>
    <t>Bulgaria</t>
  </si>
  <si>
    <t>Canada</t>
  </si>
  <si>
    <t>Chile</t>
  </si>
  <si>
    <t>Cyprus</t>
  </si>
  <si>
    <t xml:space="preserve"> 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</si>
  <si>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</si>
  <si>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</si>
  <si>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</si>
  <si>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</si>
  <si>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</si>
  <si>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</si>
  <si>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</si>
  <si>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</si>
  <si>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Iceland</t>
  </si>
  <si>
    <t>Ireland</t>
  </si>
  <si>
    <t>Israel</t>
  </si>
  <si>
    <t>Italy</t>
  </si>
  <si>
    <t>Japan</t>
  </si>
  <si>
    <t>Korea</t>
  </si>
  <si>
    <t>Latvia</t>
  </si>
  <si>
    <t>Lithuania</t>
  </si>
  <si>
    <t>Macedonia</t>
  </si>
  <si>
    <t>Malta</t>
  </si>
  <si>
    <t>Moldova</t>
  </si>
  <si>
    <t>Netherlands</t>
  </si>
  <si>
    <t>New Zealand</t>
  </si>
  <si>
    <t>Norway</t>
  </si>
  <si>
    <t>Poland</t>
  </si>
  <si>
    <t>Portugal</t>
  </si>
  <si>
    <t>Romania</t>
  </si>
  <si>
    <t>Slovakia</t>
  </si>
  <si>
    <t>Slovenia</t>
  </si>
  <si>
    <t>South Africa</t>
  </si>
  <si>
    <t>Spain</t>
  </si>
  <si>
    <t>Sweden</t>
  </si>
  <si>
    <t>Switzerland</t>
  </si>
  <si>
    <t>Turkey</t>
  </si>
  <si>
    <t>Ukraine</t>
  </si>
  <si>
    <t>United Kingdom</t>
  </si>
  <si>
    <t>United States</t>
  </si>
  <si>
    <t>Uruguay</t>
  </si>
  <si>
    <t>OECD: Numerator: Public cash expenditure (in national currency) on unemployment function (OECD SOCX database - http://stats.oecd.org/wbos/default.aspx?datasetcode=SOCX_AGG  Access January 2012)
Denominator: annual average wage database</t>
  </si>
  <si>
    <t xml:space="preserve">Eurostat: Numerator: Cash periodic unemployment benefit expenditure (http://epp.eurostat.ec.europa.eu/portal/page/portal/social_protection/data/database     Access January 2012).  </t>
  </si>
  <si>
    <t>National sources:</t>
  </si>
  <si>
    <t>Argentina: Numerator: Secretaría de Seguridad Social MTEySS, Boletín Estadísticode la Seguridad Social (http://www.trabajo.gob.ar/left/estadisticas/bel/descargas/cuadros/3927.xls)  Access January 2012. Denominator: Global Wage Database, ILO/ TRAVAIL (http://www.ilo.org/legacy/english/protection/travail/pdf/wagedatabase10.xls) access January 2012</t>
  </si>
  <si>
    <t xml:space="preserve">Azerbaijan. The State national Statistical Commission, Job placement of population applied to employment service offices (http://www.azstat.org/statinfo/labour/en/006_1.shtml)
Average amount of benefits according to unemployed in 2010 </t>
  </si>
  <si>
    <t>Cyprus: source: Numrator: Social insurance services. http://www.mlsi.gov.cy/mlsi/sid/sid.nsf/All/ACC9DBE020ED3479C22578B00027E71A?OpenDocument  access January 2012. Amount of monthly paiements divided by the number of beneficiairies. Average on the first four months. Denominator: Statistical Service of Cyprus, Average Monthly Earnings of Employees by Quarter. Global Wage Database, ILO/ TRAVAIL access January 2012</t>
  </si>
  <si>
    <t>Israel:  National insurance institute of Israel. Annual survey 2009 (http://www.btl.gov.il/English%20Homepage/Publications/Annual%20Surveys/Documents/skira-2009-E.pdf   Access January 2012). Table 7. Recipients of Unemployment Benefit who were Employed, by Daily Payment Compared to Average Daily Wage in the Economy (percentages), 2000-2009 , page 333.</t>
  </si>
  <si>
    <t>Japan: Japan Ministry of Health Labor and Welfare. Basic Survey on Wage Structure.  Ordinary workers.  Contractual cash earnings for all industries and workers for all enterprise sizes. Global Wage Database, ILO/ TRAVAIL (http://www.ilo.org/legacy/english/protection/travail/pdf/wagedatabase10.xls) access January 2012</t>
  </si>
  <si>
    <t>Macedonia. Numerator: World Bank ECA HD, Social Benefits Monitoring work. Denominator: Republic of Macedonia State Statistical Office Monthly Report in Global Wage Database, ILO/ TRAVAIL (http://www.ilo.org/legacy/english/protection/travail/pdf/wagedatabase10.xls) access January 2012</t>
  </si>
  <si>
    <t>Moldova. Numerator: World Bank ECA HD, Social Benefits Monitoring work. Denominator: National Bureau of Statistics Moldova in Global Wage Database, ILO/ TRAVAIL (http://www.ilo.org/legacy/english/protection/travail/pdf/wagedatabase10.xls) access January 2012</t>
  </si>
  <si>
    <t>Portugal. Ministry of Labour and Solidarity, Boletim Estatístico Agosto 2011 (http://www.gep.mtss.gov.pt/estatistica/be/index.php) Access January 2012</t>
  </si>
  <si>
    <t>Romania. Numerator: World Bank ECA HD, Social Benefits Monitoring work. Denominator: Romanian National Institute of Statistic in Global Wage Database, ILO/ TRAVAIL (http://www.ilo.org/legacy/english/protection/travail/pdf/wagedatabase10.xls) access January 2012</t>
  </si>
  <si>
    <t>South Africa: Numarator: http://www.labour.gov.za/downloads/documents/annual-reports/labour-market-bulletin-report/labour-market-bulletin-200-2010/Labour%20Market%20Bulletin.pdf access January 2012</t>
  </si>
  <si>
    <t>Switzerland.  SECO (Tableaux dynamiques sur chômeurs indemnisés et Montants des indemnités nets par bénéficiare en moyenne
http://www.amstat.ch/MicroStrategy     / access January 2012)</t>
  </si>
  <si>
    <t>Turkey. Numerator: World Bank ECA HD, Social Benefits Monitoring work. Denominator: TurkStat in Global Wage Database, ILO/ TRAVAIL (http://www.ilo.org/legacy/english/protection/travail/pdf/wagedatabase10.xls) access Januar</t>
  </si>
  <si>
    <t>Ukraine. Numerator:  State Employment Service. Average unemployment benefit for month, UAH. Denominator: State Committee of Statistics of Ukraine in Global Wage Database, ILO/ TRAVAIL (http://www.ilo.org/legacy/english/protection/travail/pdf/wagedatabase10.xls) access Januar</t>
  </si>
  <si>
    <t>Uruguay. Numerator: Instituto de Seguridad social (http://www.bps.gub.uy/BrowserNetCM.aspx?menuBN=&amp;res=Institucional/estadisticas&amp;desc=no&amp;var=O%2fVKQfdnJgXqaw%2bm2uTWxoDF1Lj%2fQNY76v%2fsHhufH47Pk6qwq51wKWv0R9CMbWPKgNDueWT7tNt3fQCR1J5oAE2K7HM6x4Gsi%2fbKK%2fWKCp4%3d&amp;menu=institucional#). Denominator: ILO SIAL in Global Wage Database, ILO/ TRAVAIL (http://www.ilo.org/legacy/english/protection/travail/pdf/wagedatabase10.xls) access January 2012</t>
  </si>
  <si>
    <t>Sources: for level of benefits</t>
  </si>
  <si>
    <t xml:space="preserve">Sources for unemployed receiving unemployment benefits: </t>
  </si>
  <si>
    <t>Annex Table 27a Indicators of effective coverage: unemployment benefits (annual data) http://www.social-protection.org/gimi/gess/RessFileDownload.do?ressourceId=27581  January 2012</t>
  </si>
  <si>
    <t>l</t>
  </si>
  <si>
    <t>Ratio | Average unemployment benefit level compared to average wage</t>
  </si>
  <si>
    <t>Unemployed receiving unemployment benefits (%)</t>
  </si>
  <si>
    <t>Latest year</t>
  </si>
  <si>
    <t>latest year</t>
  </si>
  <si>
    <t xml:space="preserve">Chapter 7 | Figure XX Unemployment coverage indicators; extent of coverage and coverage level in selected countries (latest available year) </t>
  </si>
  <si>
    <t>See sources</t>
  </si>
  <si>
    <t>Armenia: Numerator: Statistical yearbook of Armenia, 2011  (http://www.armstat.am/en/?nid=45&amp;year=2011). Denominator: Global Wage Database, ILO/ TRAVAIL (http://www.ilo.org/legacy/english/protection/travail/pdf/wagedatabase10.xls) access January 2012</t>
  </si>
  <si>
    <t>Belarus</t>
  </si>
  <si>
    <t>Belarus: numerator and denominator: CIS Stat Database 'Statistics of the CIS' (http://www.cisstat.org/0base/index.htm  Accessed February 2012)</t>
  </si>
  <si>
    <t>Russia: numerator and denominator: CIS Stat Database 'Statistics of the CIS' (http://www.cisstat.org/0base/index.htm  Accessed February 2012)</t>
  </si>
  <si>
    <t>Tajikistan: numerator and denominator: CIS Stat Database 'Statistics of the CIS' (http://www.cisstat.org/0base/index.htm  Accessed February 2012)</t>
  </si>
  <si>
    <t>Statutory provision</t>
  </si>
  <si>
    <t>Effective coverage (extent and level)</t>
  </si>
  <si>
    <t>Flat rate amount</t>
  </si>
  <si>
    <t>Unlimited</t>
  </si>
  <si>
    <t>No calculation rate, defined benefit principle</t>
  </si>
  <si>
    <t>Other/see note</t>
  </si>
  <si>
    <t>Russia</t>
  </si>
  <si>
    <t>Source for statutory information: Social security programs throughout the world (http://www.ssa.gov/policy/docs/progdesc/ssptw/)</t>
  </si>
  <si>
    <t>Type of programme</t>
  </si>
  <si>
    <t>Social insurance</t>
  </si>
  <si>
    <t>Social assistance</t>
  </si>
  <si>
    <t>Social insurance and social assistance</t>
  </si>
  <si>
    <t>Maximum calculation rate for cash benefits</t>
  </si>
  <si>
    <t>Cash benefits (second level of benefits when decreasing)</t>
  </si>
  <si>
    <t xml:space="preserve">Duration of benefit (weeks) with the maximum calculation rate of benefits </t>
  </si>
  <si>
    <t>Duration of benefit (weeks) with the second level of benefits</t>
  </si>
  <si>
    <t>Total duration of benefit (weeks) -Unemployment</t>
  </si>
  <si>
    <t>-</t>
  </si>
  <si>
    <t>Mandatory private and social assistance</t>
  </si>
  <si>
    <t>yu</t>
  </si>
  <si>
    <t>Average duration of unemployment (weeks)</t>
  </si>
  <si>
    <t>Average duration of unemployment (months)</t>
  </si>
  <si>
    <t>Tajikistan</t>
  </si>
  <si>
    <t>CISStat</t>
  </si>
  <si>
    <t>CISstat</t>
  </si>
  <si>
    <t>Median duration of unemployment weeks</t>
  </si>
  <si>
    <t>Albania: Numerator and denominator: Institute of statistics (INSTAT), Unemployment benefits  and  average monthly wage and salary per employee (href="http://www.instat.gov.al/graphics/doc/tabelat/Treguesit%20Sociale/Sigurimet%20SHoq+Mbr/SIG%202011/Tab5En.xls) access July 2012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</si>
</sst>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</font>
    <font>
      <sz val="9"/>
      <name val="Calibri"/>
      <family val="2"/>
    </font>
    <font>
      <sz val="10"/>
      <name val="Calibri"/>
      <family val="2"/>
    </font>
    <font>
      <sz val="12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theme="2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2" fillId="2" borderId="0" xfId="0" applyFont="1" applyFill="1"/>
    <xf numFmtId="164" fontId="2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3" fillId="2" borderId="1" xfId="0" applyFont="1" applyFill="1" applyBorder="1"/>
    <xf numFmtId="164" fontId="2" fillId="2" borderId="1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164" fontId="2" fillId="2" borderId="0" xfId="0" applyNumberFormat="1" applyFont="1" applyFill="1" applyBorder="1" applyAlignment="1">
      <alignment horizontal="right"/>
    </xf>
    <xf numFmtId="0" fontId="3" fillId="2" borderId="2" xfId="0" applyFont="1" applyFill="1" applyBorder="1"/>
    <xf numFmtId="0" fontId="0" fillId="2" borderId="0" xfId="0" applyFill="1"/>
    <xf numFmtId="164" fontId="2" fillId="2" borderId="0" xfId="0" applyNumberFormat="1" applyFont="1" applyFill="1" applyAlignment="1">
      <alignment horizontal="right" wrapText="1"/>
    </xf>
    <xf numFmtId="164" fontId="2" fillId="2" borderId="2" xfId="0" applyNumberFormat="1" applyFont="1" applyFill="1" applyBorder="1" applyAlignment="1">
      <alignment horizontal="right"/>
    </xf>
    <xf numFmtId="0" fontId="0" fillId="2" borderId="2" xfId="0" applyFill="1" applyBorder="1"/>
    <xf numFmtId="0" fontId="2" fillId="2" borderId="2" xfId="0" applyFont="1" applyFill="1" applyBorder="1"/>
    <xf numFmtId="0" fontId="5" fillId="2" borderId="0" xfId="0" applyFont="1" applyFill="1"/>
    <xf numFmtId="0" fontId="4" fillId="2" borderId="0" xfId="0" applyFont="1" applyFill="1" applyAlignment="1">
      <alignment wrapText="1"/>
    </xf>
    <xf numFmtId="164" fontId="4" fillId="2" borderId="0" xfId="0" applyNumberFormat="1" applyFont="1" applyFill="1" applyAlignment="1">
      <alignment horizontal="right" wrapText="1"/>
    </xf>
    <xf numFmtId="0" fontId="4" fillId="2" borderId="0" xfId="0" applyFont="1" applyFill="1" applyAlignment="1">
      <alignment horizontal="right" wrapText="1"/>
    </xf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8" fillId="2" borderId="0" xfId="1" applyFill="1" applyAlignment="1" applyProtection="1"/>
    <xf numFmtId="0" fontId="7" fillId="4" borderId="0" xfId="0" applyFont="1" applyFill="1"/>
    <xf numFmtId="0" fontId="0" fillId="2" borderId="0" xfId="0" applyFill="1" applyAlignment="1">
      <alignment horizontal="right"/>
    </xf>
    <xf numFmtId="0" fontId="2" fillId="2" borderId="0" xfId="0" applyFont="1" applyFill="1" applyBorder="1"/>
    <xf numFmtId="0" fontId="7" fillId="4" borderId="5" xfId="0" applyFont="1" applyFill="1" applyBorder="1"/>
    <xf numFmtId="0" fontId="7" fillId="4" borderId="5" xfId="0" applyFont="1" applyFill="1" applyBorder="1" applyAlignment="1">
      <alignment horizontal="left"/>
    </xf>
    <xf numFmtId="0" fontId="6" fillId="3" borderId="0" xfId="0" applyFont="1" applyFill="1" applyAlignment="1">
      <alignment horizontal="right" wrapText="1"/>
    </xf>
    <xf numFmtId="164" fontId="4" fillId="2" borderId="3" xfId="0" applyNumberFormat="1" applyFont="1" applyFill="1" applyBorder="1" applyAlignment="1">
      <alignment horizontal="right"/>
    </xf>
    <xf numFmtId="0" fontId="6" fillId="2" borderId="3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4" fillId="2" borderId="1" xfId="0" applyFont="1" applyFill="1" applyBorder="1" applyAlignment="1">
      <alignment horizontal="right"/>
    </xf>
    <xf numFmtId="0" fontId="4" fillId="2" borderId="1" xfId="0" quotePrefix="1" applyFont="1" applyFill="1" applyBorder="1" applyAlignment="1">
      <alignment horizontal="right"/>
    </xf>
    <xf numFmtId="0" fontId="6" fillId="2" borderId="1" xfId="0" applyFont="1" applyFill="1" applyBorder="1"/>
    <xf numFmtId="0" fontId="4" fillId="2" borderId="1" xfId="0" applyFont="1" applyFill="1" applyBorder="1"/>
    <xf numFmtId="164" fontId="4" fillId="2" borderId="1" xfId="0" applyNumberFormat="1" applyFont="1" applyFill="1" applyBorder="1" applyAlignment="1">
      <alignment horizontal="right"/>
    </xf>
    <xf numFmtId="1" fontId="6" fillId="2" borderId="0" xfId="0" applyNumberFormat="1" applyFont="1" applyFill="1"/>
    <xf numFmtId="0" fontId="1" fillId="2" borderId="0" xfId="0" applyFont="1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3" Type="http://schemas.openxmlformats.org/officeDocument/2006/relationships/worksheet" Target="worksheets/sheet1.xml"/><Relationship Id="rId7" Type="http://schemas.openxmlformats.org/officeDocument/2006/relationships/chartsheet" Target="chartsheets/sheet4.xml"/><Relationship Id="rId12" Type="http://schemas.openxmlformats.org/officeDocument/2006/relationships/calcChain" Target="calcChain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3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3.xml"/><Relationship Id="rId10" Type="http://schemas.openxmlformats.org/officeDocument/2006/relationships/styles" Target="styles.xml"/><Relationship Id="rId4" Type="http://schemas.openxmlformats.org/officeDocument/2006/relationships/worksheet" Target="worksheets/sheet2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/>
              <a:t>Unemployment Coverage indicators:</a:t>
            </a:r>
            <a:r>
              <a:rPr lang="en-US" baseline="0"/>
              <a:t> Extent of coverage and level of benefit</a:t>
            </a:r>
          </a:p>
          <a:p>
            <a:pPr>
              <a:defRPr/>
            </a:pPr>
            <a:r>
              <a:rPr lang="en-US" sz="1400" b="0"/>
              <a:t>Unemployed receiving unemployment</a:t>
            </a:r>
            <a:r>
              <a:rPr lang="en-US" sz="1400" b="0" baseline="0"/>
              <a:t> benefits and r</a:t>
            </a:r>
            <a:r>
              <a:rPr lang="en-US" sz="1400" b="0"/>
              <a:t>atio between</a:t>
            </a:r>
            <a:r>
              <a:rPr lang="en-US" sz="1400" b="0" baseline="0"/>
              <a:t> a</a:t>
            </a:r>
            <a:r>
              <a:rPr lang="en-US" sz="1400" b="0"/>
              <a:t>verage unemployment benefit level compared to average wage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0730573039748499"/>
          <c:y val="0.17354693293255721"/>
          <c:w val="0.79096355730005552"/>
          <c:h val="0.68296993669090389"/>
        </c:manualLayout>
      </c:layout>
      <c:scatterChart>
        <c:scatterStyle val="lineMarker"/>
        <c:ser>
          <c:idx val="0"/>
          <c:order val="0"/>
          <c:tx>
            <c:strRef>
              <c:f>'Data for graph'!$C$5</c:f>
              <c:strCache>
                <c:ptCount val="1"/>
                <c:pt idx="0">
                  <c:v>Latest year</c:v>
                </c:pt>
              </c:strCache>
            </c:strRef>
          </c:tx>
          <c:xVal>
            <c:numRef>
              <c:f>'Data for graph'!$B$6:$B$53</c:f>
              <c:numCache>
                <c:formatCode>General</c:formatCode>
                <c:ptCount val="48"/>
                <c:pt idx="0">
                  <c:v>6.2</c:v>
                </c:pt>
                <c:pt idx="1">
                  <c:v>8.1999999999999993</c:v>
                </c:pt>
                <c:pt idx="2">
                  <c:v>11.1</c:v>
                </c:pt>
                <c:pt idx="3">
                  <c:v>11.1</c:v>
                </c:pt>
                <c:pt idx="4">
                  <c:v>11.4</c:v>
                </c:pt>
                <c:pt idx="5">
                  <c:v>12.7</c:v>
                </c:pt>
                <c:pt idx="6">
                  <c:v>14.3</c:v>
                </c:pt>
                <c:pt idx="7">
                  <c:v>14.7</c:v>
                </c:pt>
                <c:pt idx="8">
                  <c:v>16.100000000000001</c:v>
                </c:pt>
                <c:pt idx="9">
                  <c:v>19.5</c:v>
                </c:pt>
                <c:pt idx="10">
                  <c:v>21.8</c:v>
                </c:pt>
                <c:pt idx="11">
                  <c:v>23.6</c:v>
                </c:pt>
                <c:pt idx="12">
                  <c:v>24.1</c:v>
                </c:pt>
                <c:pt idx="13">
                  <c:v>25.8</c:v>
                </c:pt>
                <c:pt idx="14">
                  <c:v>27</c:v>
                </c:pt>
                <c:pt idx="15">
                  <c:v>27.9</c:v>
                </c:pt>
                <c:pt idx="16">
                  <c:v>31.5</c:v>
                </c:pt>
                <c:pt idx="17">
                  <c:v>36.299999999999997</c:v>
                </c:pt>
                <c:pt idx="18">
                  <c:v>37.5</c:v>
                </c:pt>
                <c:pt idx="19">
                  <c:v>39.5</c:v>
                </c:pt>
                <c:pt idx="20">
                  <c:v>42.9</c:v>
                </c:pt>
                <c:pt idx="21">
                  <c:v>44</c:v>
                </c:pt>
                <c:pt idx="22">
                  <c:v>44.8</c:v>
                </c:pt>
                <c:pt idx="23">
                  <c:v>45.9</c:v>
                </c:pt>
                <c:pt idx="24">
                  <c:v>46.1</c:v>
                </c:pt>
                <c:pt idx="25">
                  <c:v>49</c:v>
                </c:pt>
                <c:pt idx="26">
                  <c:v>49.9</c:v>
                </c:pt>
                <c:pt idx="27">
                  <c:v>52.4</c:v>
                </c:pt>
                <c:pt idx="28">
                  <c:v>53.6</c:v>
                </c:pt>
                <c:pt idx="29">
                  <c:v>56.5</c:v>
                </c:pt>
                <c:pt idx="30">
                  <c:v>58.2</c:v>
                </c:pt>
                <c:pt idx="31">
                  <c:v>60.4</c:v>
                </c:pt>
                <c:pt idx="32">
                  <c:v>60.9</c:v>
                </c:pt>
                <c:pt idx="33">
                  <c:v>60.9</c:v>
                </c:pt>
                <c:pt idx="34">
                  <c:v>63.3</c:v>
                </c:pt>
                <c:pt idx="35">
                  <c:v>64.2</c:v>
                </c:pt>
                <c:pt idx="36">
                  <c:v>67.400000000000006</c:v>
                </c:pt>
                <c:pt idx="37">
                  <c:v>69.3</c:v>
                </c:pt>
                <c:pt idx="38">
                  <c:v>71.8</c:v>
                </c:pt>
                <c:pt idx="39">
                  <c:v>73.3</c:v>
                </c:pt>
                <c:pt idx="40">
                  <c:v>78.7</c:v>
                </c:pt>
                <c:pt idx="41">
                  <c:v>83.6</c:v>
                </c:pt>
                <c:pt idx="42">
                  <c:v>87.2</c:v>
                </c:pt>
                <c:pt idx="43">
                  <c:v>91.3</c:v>
                </c:pt>
                <c:pt idx="44">
                  <c:v>91.4</c:v>
                </c:pt>
                <c:pt idx="45">
                  <c:v>93.4</c:v>
                </c:pt>
                <c:pt idx="46">
                  <c:v>97.7</c:v>
                </c:pt>
                <c:pt idx="47">
                  <c:v>7.7</c:v>
                </c:pt>
              </c:numCache>
            </c:numRef>
          </c:xVal>
          <c:yVal>
            <c:numRef>
              <c:f>'Data for graph'!$C$6:$C$53</c:f>
            </c:numRef>
          </c:yVal>
        </c:ser>
        <c:ser>
          <c:idx val="1"/>
          <c:order val="1"/>
          <c:tx>
            <c:strRef>
              <c:f>'Data for graph'!$D$5</c:f>
              <c:strCache>
                <c:ptCount val="1"/>
                <c:pt idx="0">
                  <c:v>Ratio | Average unemployment benefit level compared to average wage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1"/>
            <c:spPr>
              <a:solidFill>
                <a:schemeClr val="accent3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2818183350686594E-2"/>
                  <c:y val="2.7997526785345662E-2"/>
                </c:manualLayout>
              </c:layout>
              <c:tx>
                <c:strRef>
                  <c:f>'Data for graph'!$A$6</c:f>
                  <c:strCache>
                    <c:ptCount val="1"/>
                    <c:pt idx="0">
                      <c:v>Azerbaijan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r"/>
              <c:showVal val="1"/>
            </c:dLbl>
            <c:dLbl>
              <c:idx val="1"/>
              <c:layout/>
              <c:tx>
                <c:strRef>
                  <c:f>'Data for graph'!$A$7</c:f>
                  <c:strCache>
                    <c:ptCount val="1"/>
                    <c:pt idx="0">
                      <c:v>Macedonia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t"/>
              <c:showVal val="1"/>
            </c:dLbl>
            <c:dLbl>
              <c:idx val="2"/>
              <c:layout/>
              <c:tx>
                <c:strRef>
                  <c:f>'Data for graph'!$A$8</c:f>
                  <c:strCache>
                    <c:ptCount val="1"/>
                    <c:pt idx="0">
                      <c:v>Moldova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t"/>
              <c:showVal val="1"/>
            </c:dLbl>
            <c:dLbl>
              <c:idx val="3"/>
              <c:layout/>
              <c:tx>
                <c:strRef>
                  <c:f>'Data for graph'!$A$9</c:f>
                  <c:strCache>
                    <c:ptCount val="1"/>
                    <c:pt idx="0">
                      <c:v>Slovakia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t"/>
              <c:showVal val="1"/>
            </c:dLbl>
            <c:dLbl>
              <c:idx val="4"/>
              <c:layout/>
              <c:tx>
                <c:strRef>
                  <c:f>'Data for graph'!$A$10</c:f>
                  <c:strCache>
                    <c:ptCount val="1"/>
                    <c:pt idx="0">
                      <c:v>Turkey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t"/>
              <c:showVal val="1"/>
            </c:dLbl>
            <c:dLbl>
              <c:idx val="5"/>
              <c:layout>
                <c:manualLayout>
                  <c:x val="-7.2170725560870633E-3"/>
                  <c:y val="-2.0048895170800014E-2"/>
                </c:manualLayout>
              </c:layout>
              <c:tx>
                <c:strRef>
                  <c:f>'Data for graph'!$A$11</c:f>
                  <c:strCache>
                    <c:ptCount val="1"/>
                    <c:pt idx="0">
                      <c:v>South Africa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r"/>
              <c:showVal val="1"/>
            </c:dLbl>
            <c:dLbl>
              <c:idx val="6"/>
              <c:layout>
                <c:manualLayout>
                  <c:x val="-9.9034148140091205E-2"/>
                  <c:y val="-1.7959920303141506E-2"/>
                </c:manualLayout>
              </c:layout>
              <c:tx>
                <c:strRef>
                  <c:f>'Data for graph'!$A$12</c:f>
                  <c:strCache>
                    <c:ptCount val="1"/>
                    <c:pt idx="0">
                      <c:v>Argentina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r"/>
              <c:showVal val="1"/>
            </c:dLbl>
            <c:dLbl>
              <c:idx val="7"/>
              <c:layout>
                <c:manualLayout>
                  <c:x val="-6.7823839220609847E-2"/>
                  <c:y val="-3.049376950909255E-2"/>
                </c:manualLayout>
              </c:layout>
              <c:tx>
                <c:strRef>
                  <c:f>'Data for graph'!$A$13</c:f>
                  <c:strCache>
                    <c:ptCount val="1"/>
                    <c:pt idx="0">
                      <c:v>Lithuania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r"/>
              <c:showVal val="1"/>
            </c:dLbl>
            <c:dLbl>
              <c:idx val="8"/>
              <c:layout/>
              <c:tx>
                <c:strRef>
                  <c:f>'Data for graph'!$A$14</c:f>
                  <c:strCache>
                    <c:ptCount val="1"/>
                    <c:pt idx="0">
                      <c:v>Poland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t"/>
              <c:showVal val="1"/>
            </c:dLbl>
            <c:dLbl>
              <c:idx val="9"/>
              <c:layout/>
              <c:tx>
                <c:strRef>
                  <c:f>'Data for graph'!$A$15</c:f>
                  <c:strCache>
                    <c:ptCount val="1"/>
                    <c:pt idx="0">
                      <c:v>Latvia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t"/>
              <c:showVal val="1"/>
            </c:dLbl>
            <c:dLbl>
              <c:idx val="10"/>
              <c:layout>
                <c:manualLayout>
                  <c:x val="-1.0090909452072637E-2"/>
                  <c:y val="-3.6760694112067997E-2"/>
                </c:manualLayout>
              </c:layout>
              <c:tx>
                <c:strRef>
                  <c:f>'Data for graph'!$A$16</c:f>
                  <c:strCache>
                    <c:ptCount val="1"/>
                    <c:pt idx="0">
                      <c:v>Japan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r"/>
              <c:showVal val="1"/>
            </c:dLbl>
            <c:dLbl>
              <c:idx val="11"/>
              <c:layout/>
              <c:tx>
                <c:strRef>
                  <c:f>'Data for graph'!$A$17</c:f>
                  <c:strCache>
                    <c:ptCount val="1"/>
                    <c:pt idx="0">
                      <c:v>Chile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t"/>
              <c:showVal val="1"/>
            </c:dLbl>
            <c:dLbl>
              <c:idx val="12"/>
              <c:layout/>
              <c:tx>
                <c:strRef>
                  <c:f>'Data for graph'!$A$18</c:f>
                  <c:strCache>
                    <c:ptCount val="1"/>
                    <c:pt idx="0">
                      <c:v>Russia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t"/>
              <c:showVal val="1"/>
            </c:dLbl>
            <c:dLbl>
              <c:idx val="13"/>
              <c:layout>
                <c:manualLayout>
                  <c:x val="-1.9032928383426212E-2"/>
                  <c:y val="-1.7959920303141506E-2"/>
                </c:manualLayout>
              </c:layout>
              <c:tx>
                <c:strRef>
                  <c:f>'Data for graph'!$A$19</c:f>
                  <c:strCache>
                    <c:ptCount val="1"/>
                    <c:pt idx="0">
                      <c:v>Czech republic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r"/>
              <c:showVal val="1"/>
            </c:dLbl>
            <c:dLbl>
              <c:idx val="14"/>
              <c:layout>
                <c:manualLayout>
                  <c:x val="-1.7069291949509374E-2"/>
                  <c:y val="1.5463677579394692E-2"/>
                </c:manualLayout>
              </c:layout>
              <c:tx>
                <c:strRef>
                  <c:f>'Data for graph'!$A$20</c:f>
                  <c:strCache>
                    <c:ptCount val="1"/>
                    <c:pt idx="0">
                      <c:v>United States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r"/>
              <c:showVal val="1"/>
            </c:dLbl>
            <c:dLbl>
              <c:idx val="15"/>
              <c:layout/>
              <c:tx>
                <c:strRef>
                  <c:f>'Data for graph'!$A$21</c:f>
                  <c:strCache>
                    <c:ptCount val="1"/>
                    <c:pt idx="0">
                      <c:v>Armenia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t"/>
              <c:showVal val="1"/>
            </c:dLbl>
            <c:dLbl>
              <c:idx val="16"/>
              <c:layout>
                <c:manualLayout>
                  <c:x val="-9.3307089953725483E-3"/>
                  <c:y val="8.4085350578506229E-4"/>
                </c:manualLayout>
              </c:layout>
              <c:tx>
                <c:strRef>
                  <c:f>'Data for graph'!$A$22</c:f>
                  <c:strCache>
                    <c:ptCount val="1"/>
                    <c:pt idx="0">
                      <c:v>Slovenia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r"/>
              <c:showVal val="1"/>
            </c:dLbl>
            <c:dLbl>
              <c:idx val="17"/>
              <c:layout>
                <c:manualLayout>
                  <c:x val="-5.2203437802556776E-2"/>
                  <c:y val="-2.2137870038458522E-2"/>
                </c:manualLayout>
              </c:layout>
              <c:tx>
                <c:strRef>
                  <c:f>'Data for graph'!$A$23</c:f>
                  <c:strCache>
                    <c:ptCount val="1"/>
                    <c:pt idx="0">
                      <c:v>Israel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r"/>
              <c:showVal val="1"/>
            </c:dLbl>
            <c:dLbl>
              <c:idx val="18"/>
              <c:layout>
                <c:manualLayout>
                  <c:x val="-3.9637474575428634E-2"/>
                  <c:y val="-5.3472493053336137E-2"/>
                </c:manualLayout>
              </c:layout>
              <c:tx>
                <c:strRef>
                  <c:f>'Data for graph'!$A$24</c:f>
                  <c:strCache>
                    <c:ptCount val="1"/>
                    <c:pt idx="0">
                      <c:v>New Zealand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r"/>
              <c:showVal val="1"/>
            </c:dLbl>
            <c:dLbl>
              <c:idx val="19"/>
              <c:layout/>
              <c:tx>
                <c:strRef>
                  <c:f>'Data for graph'!$A$25</c:f>
                  <c:strCache>
                    <c:ptCount val="1"/>
                    <c:pt idx="0">
                      <c:v>Hungary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t"/>
              <c:showVal val="1"/>
            </c:dLbl>
            <c:dLbl>
              <c:idx val="20"/>
              <c:layout/>
              <c:tx>
                <c:strRef>
                  <c:f>'Data for graph'!$A$26</c:f>
                  <c:strCache>
                    <c:ptCount val="1"/>
                    <c:pt idx="0">
                      <c:v>Portugal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t"/>
              <c:showVal val="1"/>
            </c:dLbl>
            <c:dLbl>
              <c:idx val="21"/>
              <c:layout>
                <c:manualLayout>
                  <c:x val="-7.5085256803337802E-2"/>
                  <c:y val="-3.3370962295319528E-3"/>
                </c:manualLayout>
              </c:layout>
              <c:tx>
                <c:strRef>
                  <c:f>'Data for graph'!$A$27</c:f>
                  <c:strCache>
                    <c:ptCount val="1"/>
                    <c:pt idx="0">
                      <c:v>Belarus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r"/>
              <c:showVal val="1"/>
            </c:dLbl>
            <c:dLbl>
              <c:idx val="22"/>
              <c:layout/>
              <c:tx>
                <c:strRef>
                  <c:f>'Data for graph'!$A$28</c:f>
                  <c:strCache>
                    <c:ptCount val="1"/>
                    <c:pt idx="0">
                      <c:v>Korea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t"/>
              <c:showVal val="1"/>
            </c:dLbl>
            <c:dLbl>
              <c:idx val="23"/>
              <c:layout/>
              <c:tx>
                <c:strRef>
                  <c:f>'Data for graph'!$A$29</c:f>
                  <c:strCache>
                    <c:ptCount val="1"/>
                    <c:pt idx="0">
                      <c:v>Bulgaria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t"/>
              <c:showVal val="1"/>
            </c:dLbl>
            <c:dLbl>
              <c:idx val="24"/>
              <c:layout/>
              <c:tx>
                <c:strRef>
                  <c:f>'Data for graph'!$A$30</c:f>
                  <c:strCache>
                    <c:ptCount val="1"/>
                    <c:pt idx="0">
                      <c:v>Canada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t"/>
              <c:showVal val="1"/>
            </c:dLbl>
            <c:dLbl>
              <c:idx val="25"/>
              <c:layout>
                <c:manualLayout>
                  <c:x val="-7.2211419907352178E-2"/>
                  <c:y val="7.1077781087605851E-3"/>
                </c:manualLayout>
              </c:layout>
              <c:tx>
                <c:strRef>
                  <c:f>'Data for graph'!$A$31</c:f>
                  <c:strCache>
                    <c:ptCount val="1"/>
                    <c:pt idx="0">
                      <c:v>Sweden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r"/>
              <c:showVal val="1"/>
            </c:dLbl>
            <c:dLbl>
              <c:idx val="26"/>
              <c:layout/>
              <c:tx>
                <c:strRef>
                  <c:f>'Data for graph'!$A$32</c:f>
                  <c:strCache>
                    <c:ptCount val="1"/>
                    <c:pt idx="0">
                      <c:v>Iceland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t"/>
              <c:showVal val="1"/>
            </c:dLbl>
            <c:dLbl>
              <c:idx val="27"/>
              <c:layout/>
              <c:tx>
                <c:strRef>
                  <c:f>'Data for graph'!$A$33</c:f>
                  <c:strCache>
                    <c:ptCount val="1"/>
                    <c:pt idx="0">
                      <c:v>Australia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t"/>
              <c:showVal val="1"/>
            </c:dLbl>
            <c:dLbl>
              <c:idx val="28"/>
              <c:layout/>
              <c:tx>
                <c:strRef>
                  <c:f>'Data for graph'!$A$34</c:f>
                  <c:strCache>
                    <c:ptCount val="1"/>
                    <c:pt idx="0">
                      <c:v>Spain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t"/>
              <c:showVal val="1"/>
            </c:dLbl>
            <c:dLbl>
              <c:idx val="29"/>
              <c:layout/>
              <c:tx>
                <c:strRef>
                  <c:f>'Data for graph'!$A$35</c:f>
                  <c:strCache>
                    <c:ptCount val="1"/>
                    <c:pt idx="0">
                      <c:v>Romania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t"/>
              <c:showVal val="1"/>
            </c:dLbl>
            <c:dLbl>
              <c:idx val="30"/>
              <c:layout/>
              <c:tx>
                <c:strRef>
                  <c:f>'Data for graph'!$A$36</c:f>
                  <c:strCache>
                    <c:ptCount val="1"/>
                    <c:pt idx="0">
                      <c:v>Finland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t"/>
              <c:showVal val="1"/>
            </c:dLbl>
            <c:dLbl>
              <c:idx val="31"/>
              <c:layout/>
              <c:tx>
                <c:strRef>
                  <c:f>'Data for graph'!$A$37</c:f>
                  <c:strCache>
                    <c:ptCount val="1"/>
                    <c:pt idx="0">
                      <c:v>France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t"/>
              <c:showVal val="1"/>
            </c:dLbl>
            <c:dLbl>
              <c:idx val="32"/>
              <c:layout/>
              <c:tx>
                <c:strRef>
                  <c:f>'Data for graph'!$A$38</c:f>
                  <c:strCache>
                    <c:ptCount val="1"/>
                    <c:pt idx="0">
                      <c:v>Denmark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t"/>
              <c:showVal val="1"/>
            </c:dLbl>
            <c:dLbl>
              <c:idx val="33"/>
              <c:layout/>
              <c:tx>
                <c:strRef>
                  <c:f>'Data for graph'!$A$39</c:f>
                  <c:strCache>
                    <c:ptCount val="1"/>
                    <c:pt idx="0">
                      <c:v>Estonia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t"/>
              <c:showVal val="1"/>
            </c:dLbl>
            <c:dLbl>
              <c:idx val="34"/>
              <c:layout/>
              <c:tx>
                <c:strRef>
                  <c:f>'Data for graph'!$A$40</c:f>
                  <c:strCache>
                    <c:ptCount val="1"/>
                    <c:pt idx="0">
                      <c:v>United Kingdom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t"/>
              <c:showVal val="1"/>
            </c:dLbl>
            <c:dLbl>
              <c:idx val="35"/>
              <c:layout/>
              <c:tx>
                <c:strRef>
                  <c:f>'Data for graph'!$A$41</c:f>
                  <c:strCache>
                    <c:ptCount val="1"/>
                    <c:pt idx="0">
                      <c:v>Netherlands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t"/>
              <c:showVal val="1"/>
            </c:dLbl>
            <c:dLbl>
              <c:idx val="36"/>
              <c:layout/>
              <c:tx>
                <c:strRef>
                  <c:f>'Data for graph'!$A$42</c:f>
                  <c:strCache>
                    <c:ptCount val="1"/>
                    <c:pt idx="0">
                      <c:v>Switzerland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t"/>
              <c:showVal val="1"/>
            </c:dLbl>
            <c:dLbl>
              <c:idx val="37"/>
              <c:layout/>
              <c:tx>
                <c:strRef>
                  <c:f>'Data for graph'!$A$43</c:f>
                  <c:strCache>
                    <c:ptCount val="1"/>
                    <c:pt idx="0">
                      <c:v>Italy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t"/>
              <c:showVal val="1"/>
            </c:dLbl>
            <c:dLbl>
              <c:idx val="38"/>
              <c:layout/>
              <c:tx>
                <c:strRef>
                  <c:f>'Data for graph'!$A$44</c:f>
                  <c:strCache>
                    <c:ptCount val="1"/>
                    <c:pt idx="0">
                      <c:v>Greece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t"/>
              <c:showVal val="1"/>
            </c:dLbl>
            <c:dLbl>
              <c:idx val="39"/>
              <c:layout>
                <c:manualLayout>
                  <c:x val="-4.4761633670781448E-3"/>
                  <c:y val="-1.2481213618734453E-3"/>
                </c:manualLayout>
              </c:layout>
              <c:tx>
                <c:strRef>
                  <c:f>'Data for graph'!$A$45</c:f>
                  <c:strCache>
                    <c:ptCount val="1"/>
                    <c:pt idx="0">
                      <c:v>Ukraine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r"/>
              <c:showVal val="1"/>
            </c:dLbl>
            <c:dLbl>
              <c:idx val="40"/>
              <c:layout/>
              <c:tx>
                <c:strRef>
                  <c:f>'Data for graph'!$A$46</c:f>
                  <c:strCache>
                    <c:ptCount val="1"/>
                    <c:pt idx="0">
                      <c:v>Cyprus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t"/>
              <c:showVal val="1"/>
            </c:dLbl>
            <c:dLbl>
              <c:idx val="41"/>
              <c:layout/>
              <c:tx>
                <c:strRef>
                  <c:f>'Data for graph'!$A$47</c:f>
                  <c:strCache>
                    <c:ptCount val="1"/>
                    <c:pt idx="0">
                      <c:v>Belgium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t"/>
              <c:showVal val="1"/>
            </c:dLbl>
            <c:dLbl>
              <c:idx val="42"/>
              <c:layout/>
              <c:tx>
                <c:strRef>
                  <c:f>'Data for graph'!$A$48</c:f>
                  <c:strCache>
                    <c:ptCount val="1"/>
                    <c:pt idx="0">
                      <c:v>Ireland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t"/>
              <c:showVal val="1"/>
            </c:dLbl>
            <c:dLbl>
              <c:idx val="43"/>
              <c:layout/>
              <c:tx>
                <c:strRef>
                  <c:f>'Data for graph'!$A$49</c:f>
                  <c:strCache>
                    <c:ptCount val="1"/>
                    <c:pt idx="0">
                      <c:v>Norway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t"/>
              <c:showVal val="1"/>
            </c:dLbl>
            <c:dLbl>
              <c:idx val="44"/>
              <c:layout/>
              <c:tx>
                <c:strRef>
                  <c:f>'Data for graph'!$A$50</c:f>
                  <c:strCache>
                    <c:ptCount val="1"/>
                    <c:pt idx="0">
                      <c:v>Austria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t"/>
              <c:showVal val="1"/>
            </c:dLbl>
            <c:dLbl>
              <c:idx val="45"/>
              <c:layout/>
              <c:tx>
                <c:strRef>
                  <c:f>'Data for graph'!$A$51</c:f>
                  <c:strCache>
                    <c:ptCount val="1"/>
                    <c:pt idx="0">
                      <c:v>Malta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t"/>
              <c:showVal val="1"/>
            </c:dLbl>
            <c:dLbl>
              <c:idx val="46"/>
              <c:layout/>
              <c:tx>
                <c:strRef>
                  <c:f>'Data for graph'!$A$52</c:f>
                  <c:strCache>
                    <c:ptCount val="1"/>
                    <c:pt idx="0">
                      <c:v>Germany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t"/>
              <c:showVal val="1"/>
            </c:dLbl>
            <c:dLbl>
              <c:idx val="47"/>
              <c:layout/>
              <c:tx>
                <c:strRef>
                  <c:f>'Data for graph'!$A$53</c:f>
                  <c:strCache>
                    <c:ptCount val="1"/>
                    <c:pt idx="0">
                      <c:v>Tajikistan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t"/>
              <c:showVal val="1"/>
            </c:dLbl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Val val="1"/>
          </c:dLbls>
          <c:trendline>
            <c:trendlineType val="linear"/>
          </c:trendline>
          <c:xVal>
            <c:numRef>
              <c:f>'Data for graph'!$B$6:$B$53</c:f>
              <c:numCache>
                <c:formatCode>General</c:formatCode>
                <c:ptCount val="48"/>
                <c:pt idx="0">
                  <c:v>6.2</c:v>
                </c:pt>
                <c:pt idx="1">
                  <c:v>8.1999999999999993</c:v>
                </c:pt>
                <c:pt idx="2">
                  <c:v>11.1</c:v>
                </c:pt>
                <c:pt idx="3">
                  <c:v>11.1</c:v>
                </c:pt>
                <c:pt idx="4">
                  <c:v>11.4</c:v>
                </c:pt>
                <c:pt idx="5">
                  <c:v>12.7</c:v>
                </c:pt>
                <c:pt idx="6">
                  <c:v>14.3</c:v>
                </c:pt>
                <c:pt idx="7">
                  <c:v>14.7</c:v>
                </c:pt>
                <c:pt idx="8">
                  <c:v>16.100000000000001</c:v>
                </c:pt>
                <c:pt idx="9">
                  <c:v>19.5</c:v>
                </c:pt>
                <c:pt idx="10">
                  <c:v>21.8</c:v>
                </c:pt>
                <c:pt idx="11">
                  <c:v>23.6</c:v>
                </c:pt>
                <c:pt idx="12">
                  <c:v>24.1</c:v>
                </c:pt>
                <c:pt idx="13">
                  <c:v>25.8</c:v>
                </c:pt>
                <c:pt idx="14">
                  <c:v>27</c:v>
                </c:pt>
                <c:pt idx="15">
                  <c:v>27.9</c:v>
                </c:pt>
                <c:pt idx="16">
                  <c:v>31.5</c:v>
                </c:pt>
                <c:pt idx="17">
                  <c:v>36.299999999999997</c:v>
                </c:pt>
                <c:pt idx="18">
                  <c:v>37.5</c:v>
                </c:pt>
                <c:pt idx="19">
                  <c:v>39.5</c:v>
                </c:pt>
                <c:pt idx="20">
                  <c:v>42.9</c:v>
                </c:pt>
                <c:pt idx="21">
                  <c:v>44</c:v>
                </c:pt>
                <c:pt idx="22">
                  <c:v>44.8</c:v>
                </c:pt>
                <c:pt idx="23">
                  <c:v>45.9</c:v>
                </c:pt>
                <c:pt idx="24">
                  <c:v>46.1</c:v>
                </c:pt>
                <c:pt idx="25">
                  <c:v>49</c:v>
                </c:pt>
                <c:pt idx="26">
                  <c:v>49.9</c:v>
                </c:pt>
                <c:pt idx="27">
                  <c:v>52.4</c:v>
                </c:pt>
                <c:pt idx="28">
                  <c:v>53.6</c:v>
                </c:pt>
                <c:pt idx="29">
                  <c:v>56.5</c:v>
                </c:pt>
                <c:pt idx="30">
                  <c:v>58.2</c:v>
                </c:pt>
                <c:pt idx="31">
                  <c:v>60.4</c:v>
                </c:pt>
                <c:pt idx="32">
                  <c:v>60.9</c:v>
                </c:pt>
                <c:pt idx="33">
                  <c:v>60.9</c:v>
                </c:pt>
                <c:pt idx="34">
                  <c:v>63.3</c:v>
                </c:pt>
                <c:pt idx="35">
                  <c:v>64.2</c:v>
                </c:pt>
                <c:pt idx="36">
                  <c:v>67.400000000000006</c:v>
                </c:pt>
                <c:pt idx="37">
                  <c:v>69.3</c:v>
                </c:pt>
                <c:pt idx="38">
                  <c:v>71.8</c:v>
                </c:pt>
                <c:pt idx="39">
                  <c:v>73.3</c:v>
                </c:pt>
                <c:pt idx="40">
                  <c:v>78.7</c:v>
                </c:pt>
                <c:pt idx="41">
                  <c:v>83.6</c:v>
                </c:pt>
                <c:pt idx="42">
                  <c:v>87.2</c:v>
                </c:pt>
                <c:pt idx="43">
                  <c:v>91.3</c:v>
                </c:pt>
                <c:pt idx="44">
                  <c:v>91.4</c:v>
                </c:pt>
                <c:pt idx="45">
                  <c:v>93.4</c:v>
                </c:pt>
                <c:pt idx="46">
                  <c:v>97.7</c:v>
                </c:pt>
                <c:pt idx="47">
                  <c:v>7.7</c:v>
                </c:pt>
              </c:numCache>
            </c:numRef>
          </c:xVal>
          <c:yVal>
            <c:numRef>
              <c:f>'Data for graph'!$D$6:$D$53</c:f>
              <c:numCache>
                <c:formatCode>0.0</c:formatCode>
                <c:ptCount val="48"/>
                <c:pt idx="0">
                  <c:v>57.6</c:v>
                </c:pt>
                <c:pt idx="1">
                  <c:v>19.669388999999999</c:v>
                </c:pt>
                <c:pt idx="2">
                  <c:v>29.5</c:v>
                </c:pt>
                <c:pt idx="3">
                  <c:v>79.861699411566406</c:v>
                </c:pt>
                <c:pt idx="4">
                  <c:v>13.296176538689867</c:v>
                </c:pt>
                <c:pt idx="5">
                  <c:v>22.8</c:v>
                </c:pt>
                <c:pt idx="6" formatCode="General">
                  <c:v>27.6</c:v>
                </c:pt>
                <c:pt idx="7">
                  <c:v>34.244820466850854</c:v>
                </c:pt>
                <c:pt idx="8">
                  <c:v>38.052482752387448</c:v>
                </c:pt>
                <c:pt idx="9">
                  <c:v>39.166593126049861</c:v>
                </c:pt>
                <c:pt idx="10">
                  <c:v>39.156949099999999</c:v>
                </c:pt>
                <c:pt idx="11">
                  <c:v>23.649372503616377</c:v>
                </c:pt>
                <c:pt idx="12">
                  <c:v>4.0999999999999996</c:v>
                </c:pt>
                <c:pt idx="13">
                  <c:v>37.491649732827277</c:v>
                </c:pt>
                <c:pt idx="14">
                  <c:v>36.174922904059095</c:v>
                </c:pt>
                <c:pt idx="15">
                  <c:v>16.5</c:v>
                </c:pt>
                <c:pt idx="16">
                  <c:v>26.124975428815361</c:v>
                </c:pt>
                <c:pt idx="17">
                  <c:v>43.662115739501999</c:v>
                </c:pt>
                <c:pt idx="18">
                  <c:v>43.487511008084148</c:v>
                </c:pt>
                <c:pt idx="19">
                  <c:v>37.730924370656901</c:v>
                </c:pt>
                <c:pt idx="20">
                  <c:v>41.235103027305477</c:v>
                </c:pt>
                <c:pt idx="21">
                  <c:v>4.5</c:v>
                </c:pt>
                <c:pt idx="22">
                  <c:v>10.647280481306257</c:v>
                </c:pt>
                <c:pt idx="23">
                  <c:v>31.296094080424925</c:v>
                </c:pt>
                <c:pt idx="24">
                  <c:v>35.180967350657788</c:v>
                </c:pt>
                <c:pt idx="25">
                  <c:v>23.839505562972299</c:v>
                </c:pt>
                <c:pt idx="26">
                  <c:v>43.916715992984102</c:v>
                </c:pt>
                <c:pt idx="27">
                  <c:v>24.425455859347441</c:v>
                </c:pt>
                <c:pt idx="28">
                  <c:v>38.548898480459584</c:v>
                </c:pt>
                <c:pt idx="29">
                  <c:v>19.847693191237951</c:v>
                </c:pt>
                <c:pt idx="30">
                  <c:v>81.075740755561995</c:v>
                </c:pt>
                <c:pt idx="31">
                  <c:v>38.198005568902346</c:v>
                </c:pt>
                <c:pt idx="32">
                  <c:v>93.392803018070936</c:v>
                </c:pt>
                <c:pt idx="33">
                  <c:v>41.205934250375428</c:v>
                </c:pt>
                <c:pt idx="34">
                  <c:v>11.383215632755046</c:v>
                </c:pt>
                <c:pt idx="35">
                  <c:v>90.803379020329501</c:v>
                </c:pt>
                <c:pt idx="36">
                  <c:v>34.278784808620074</c:v>
                </c:pt>
                <c:pt idx="37">
                  <c:v>32.688948639312883</c:v>
                </c:pt>
                <c:pt idx="38">
                  <c:v>22.527907695161336</c:v>
                </c:pt>
                <c:pt idx="39">
                  <c:v>32.501469700000001</c:v>
                </c:pt>
                <c:pt idx="40">
                  <c:v>20.247581213362622</c:v>
                </c:pt>
                <c:pt idx="41">
                  <c:v>70.737619342547944</c:v>
                </c:pt>
                <c:pt idx="42">
                  <c:v>23.476805222512358</c:v>
                </c:pt>
                <c:pt idx="43">
                  <c:v>43.357891561359338</c:v>
                </c:pt>
                <c:pt idx="44">
                  <c:v>38.06692413303783</c:v>
                </c:pt>
                <c:pt idx="45">
                  <c:v>18.724178771282961</c:v>
                </c:pt>
                <c:pt idx="46">
                  <c:v>98.11908534406605</c:v>
                </c:pt>
                <c:pt idx="47">
                  <c:v>60.7</c:v>
                </c:pt>
              </c:numCache>
            </c:numRef>
          </c:yVal>
        </c:ser>
        <c:axId val="152911872"/>
        <c:axId val="155385856"/>
      </c:scatterChart>
      <c:valAx>
        <c:axId val="152911872"/>
        <c:scaling>
          <c:orientation val="minMax"/>
          <c:max val="100"/>
        </c:scaling>
        <c:axPos val="b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US" sz="1200" b="0"/>
                  <a:t>Unemployed receiving unemployment benefits (%)</a:t>
                </a:r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55385856"/>
        <c:crosses val="autoZero"/>
        <c:crossBetween val="midCat"/>
      </c:valAx>
      <c:valAx>
        <c:axId val="155385856"/>
        <c:scaling>
          <c:orientation val="minMax"/>
          <c:max val="1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 sz="1200" b="0"/>
                  <a:t>Ratio | Average unemployment benefit level compared to average wage</a:t>
                </a:r>
              </a:p>
            </c:rich>
          </c:tx>
          <c:layout>
            <c:manualLayout>
              <c:xMode val="edge"/>
              <c:yMode val="edge"/>
              <c:x val="2.863636466128721E-2"/>
              <c:y val="0.16055367374193133"/>
            </c:manualLayout>
          </c:layout>
        </c:title>
        <c:numFmt formatCode="0.0" sourceLinked="1"/>
        <c:tickLblPos val="nextTo"/>
        <c:spPr>
          <a:ln>
            <a:noFill/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152911872"/>
        <c:crosses val="autoZero"/>
        <c:crossBetween val="midCat"/>
      </c:valAx>
    </c:plotArea>
    <c:plotVisOnly val="1"/>
  </c:chart>
  <c:spPr>
    <a:ln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/>
              <a:t>Uenmployment Coverage indicators:</a:t>
            </a:r>
            <a:r>
              <a:rPr lang="en-US" baseline="0"/>
              <a:t> Extent of coverage and level of benefit</a:t>
            </a:r>
          </a:p>
          <a:p>
            <a:pPr>
              <a:defRPr/>
            </a:pPr>
            <a:r>
              <a:rPr lang="en-US" sz="1400" b="0"/>
              <a:t>Unemployed receiving unemployment</a:t>
            </a:r>
            <a:r>
              <a:rPr lang="en-US" sz="1400" b="0" baseline="0"/>
              <a:t> benefits and r</a:t>
            </a:r>
            <a:r>
              <a:rPr lang="en-US" sz="1400" b="0"/>
              <a:t>atio between</a:t>
            </a:r>
            <a:r>
              <a:rPr lang="en-US" sz="1400" b="0" baseline="0"/>
              <a:t> a</a:t>
            </a:r>
            <a:r>
              <a:rPr lang="en-US" sz="1400" b="0"/>
              <a:t>verage unemployment benefit level compared to average wage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0730573039748499"/>
          <c:y val="0.31014894719778896"/>
          <c:w val="0.79096355730005552"/>
          <c:h val="0.47616142479271034"/>
        </c:manualLayout>
      </c:layout>
      <c:barChart>
        <c:barDir val="col"/>
        <c:grouping val="clustered"/>
        <c:ser>
          <c:idx val="0"/>
          <c:order val="0"/>
          <c:tx>
            <c:strRef>
              <c:f>'Data for graph'!$B$5</c:f>
              <c:strCache>
                <c:ptCount val="1"/>
                <c:pt idx="0">
                  <c:v>Unemployed receiving unemployment benefits (%)</c:v>
                </c:pt>
              </c:strCache>
            </c:strRef>
          </c:tx>
          <c:cat>
            <c:strRef>
              <c:f>'Data for graph'!$A$6:$A$53</c:f>
              <c:strCache>
                <c:ptCount val="48"/>
                <c:pt idx="0">
                  <c:v>Azerbaijan</c:v>
                </c:pt>
                <c:pt idx="1">
                  <c:v>Macedonia</c:v>
                </c:pt>
                <c:pt idx="2">
                  <c:v>Moldova</c:v>
                </c:pt>
                <c:pt idx="3">
                  <c:v>Slovakia</c:v>
                </c:pt>
                <c:pt idx="4">
                  <c:v>Turkey</c:v>
                </c:pt>
                <c:pt idx="5">
                  <c:v>South Africa</c:v>
                </c:pt>
                <c:pt idx="6">
                  <c:v>Argentina</c:v>
                </c:pt>
                <c:pt idx="7">
                  <c:v>Lithuania</c:v>
                </c:pt>
                <c:pt idx="8">
                  <c:v>Poland</c:v>
                </c:pt>
                <c:pt idx="9">
                  <c:v>Latvia</c:v>
                </c:pt>
                <c:pt idx="10">
                  <c:v>Japan</c:v>
                </c:pt>
                <c:pt idx="11">
                  <c:v>Chile</c:v>
                </c:pt>
                <c:pt idx="12">
                  <c:v>Russia</c:v>
                </c:pt>
                <c:pt idx="13">
                  <c:v>Czech republic</c:v>
                </c:pt>
                <c:pt idx="14">
                  <c:v>United States</c:v>
                </c:pt>
                <c:pt idx="15">
                  <c:v>Armenia</c:v>
                </c:pt>
                <c:pt idx="16">
                  <c:v>Slovenia</c:v>
                </c:pt>
                <c:pt idx="17">
                  <c:v>Israel</c:v>
                </c:pt>
                <c:pt idx="18">
                  <c:v>New Zealand</c:v>
                </c:pt>
                <c:pt idx="19">
                  <c:v>Hungary</c:v>
                </c:pt>
                <c:pt idx="20">
                  <c:v>Portugal</c:v>
                </c:pt>
                <c:pt idx="21">
                  <c:v>Belarus</c:v>
                </c:pt>
                <c:pt idx="22">
                  <c:v>Korea</c:v>
                </c:pt>
                <c:pt idx="23">
                  <c:v>Bulgaria</c:v>
                </c:pt>
                <c:pt idx="24">
                  <c:v>Canada</c:v>
                </c:pt>
                <c:pt idx="25">
                  <c:v>Sweden</c:v>
                </c:pt>
                <c:pt idx="26">
                  <c:v>Iceland</c:v>
                </c:pt>
                <c:pt idx="27">
                  <c:v>Australia</c:v>
                </c:pt>
                <c:pt idx="28">
                  <c:v>Spain</c:v>
                </c:pt>
                <c:pt idx="29">
                  <c:v>Romania</c:v>
                </c:pt>
                <c:pt idx="30">
                  <c:v>Finland</c:v>
                </c:pt>
                <c:pt idx="31">
                  <c:v>France</c:v>
                </c:pt>
                <c:pt idx="32">
                  <c:v>Denmark</c:v>
                </c:pt>
                <c:pt idx="33">
                  <c:v>Estonia</c:v>
                </c:pt>
                <c:pt idx="34">
                  <c:v>United Kingdom</c:v>
                </c:pt>
                <c:pt idx="35">
                  <c:v>Netherlands</c:v>
                </c:pt>
                <c:pt idx="36">
                  <c:v>Switzerland</c:v>
                </c:pt>
                <c:pt idx="37">
                  <c:v>Italy</c:v>
                </c:pt>
                <c:pt idx="38">
                  <c:v>Greece</c:v>
                </c:pt>
                <c:pt idx="39">
                  <c:v>Ukraine</c:v>
                </c:pt>
                <c:pt idx="40">
                  <c:v>Cyprus</c:v>
                </c:pt>
                <c:pt idx="41">
                  <c:v>Belgium</c:v>
                </c:pt>
                <c:pt idx="42">
                  <c:v>Ireland</c:v>
                </c:pt>
                <c:pt idx="43">
                  <c:v>Norway</c:v>
                </c:pt>
                <c:pt idx="44">
                  <c:v>Austria</c:v>
                </c:pt>
                <c:pt idx="45">
                  <c:v>Malta</c:v>
                </c:pt>
                <c:pt idx="46">
                  <c:v>Germany</c:v>
                </c:pt>
                <c:pt idx="47">
                  <c:v>Tajikistan</c:v>
                </c:pt>
              </c:strCache>
            </c:strRef>
          </c:cat>
          <c:val>
            <c:numRef>
              <c:f>'Data for graph'!$B$6:$B$53</c:f>
              <c:numCache>
                <c:formatCode>General</c:formatCode>
                <c:ptCount val="48"/>
                <c:pt idx="0">
                  <c:v>6.2</c:v>
                </c:pt>
                <c:pt idx="1">
                  <c:v>8.1999999999999993</c:v>
                </c:pt>
                <c:pt idx="2">
                  <c:v>11.1</c:v>
                </c:pt>
                <c:pt idx="3">
                  <c:v>11.1</c:v>
                </c:pt>
                <c:pt idx="4">
                  <c:v>11.4</c:v>
                </c:pt>
                <c:pt idx="5">
                  <c:v>12.7</c:v>
                </c:pt>
                <c:pt idx="6">
                  <c:v>14.3</c:v>
                </c:pt>
                <c:pt idx="7">
                  <c:v>14.7</c:v>
                </c:pt>
                <c:pt idx="8">
                  <c:v>16.100000000000001</c:v>
                </c:pt>
                <c:pt idx="9">
                  <c:v>19.5</c:v>
                </c:pt>
                <c:pt idx="10">
                  <c:v>21.8</c:v>
                </c:pt>
                <c:pt idx="11">
                  <c:v>23.6</c:v>
                </c:pt>
                <c:pt idx="12">
                  <c:v>24.1</c:v>
                </c:pt>
                <c:pt idx="13">
                  <c:v>25.8</c:v>
                </c:pt>
                <c:pt idx="14">
                  <c:v>27</c:v>
                </c:pt>
                <c:pt idx="15">
                  <c:v>27.9</c:v>
                </c:pt>
                <c:pt idx="16">
                  <c:v>31.5</c:v>
                </c:pt>
                <c:pt idx="17">
                  <c:v>36.299999999999997</c:v>
                </c:pt>
                <c:pt idx="18">
                  <c:v>37.5</c:v>
                </c:pt>
                <c:pt idx="19">
                  <c:v>39.5</c:v>
                </c:pt>
                <c:pt idx="20">
                  <c:v>42.9</c:v>
                </c:pt>
                <c:pt idx="21">
                  <c:v>44</c:v>
                </c:pt>
                <c:pt idx="22">
                  <c:v>44.8</c:v>
                </c:pt>
                <c:pt idx="23">
                  <c:v>45.9</c:v>
                </c:pt>
                <c:pt idx="24">
                  <c:v>46.1</c:v>
                </c:pt>
                <c:pt idx="25">
                  <c:v>49</c:v>
                </c:pt>
                <c:pt idx="26">
                  <c:v>49.9</c:v>
                </c:pt>
                <c:pt idx="27">
                  <c:v>52.4</c:v>
                </c:pt>
                <c:pt idx="28">
                  <c:v>53.6</c:v>
                </c:pt>
                <c:pt idx="29">
                  <c:v>56.5</c:v>
                </c:pt>
                <c:pt idx="30">
                  <c:v>58.2</c:v>
                </c:pt>
                <c:pt idx="31">
                  <c:v>60.4</c:v>
                </c:pt>
                <c:pt idx="32">
                  <c:v>60.9</c:v>
                </c:pt>
                <c:pt idx="33">
                  <c:v>60.9</c:v>
                </c:pt>
                <c:pt idx="34">
                  <c:v>63.3</c:v>
                </c:pt>
                <c:pt idx="35">
                  <c:v>64.2</c:v>
                </c:pt>
                <c:pt idx="36">
                  <c:v>67.400000000000006</c:v>
                </c:pt>
                <c:pt idx="37">
                  <c:v>69.3</c:v>
                </c:pt>
                <c:pt idx="38">
                  <c:v>71.8</c:v>
                </c:pt>
                <c:pt idx="39">
                  <c:v>73.3</c:v>
                </c:pt>
                <c:pt idx="40">
                  <c:v>78.7</c:v>
                </c:pt>
                <c:pt idx="41">
                  <c:v>83.6</c:v>
                </c:pt>
                <c:pt idx="42">
                  <c:v>87.2</c:v>
                </c:pt>
                <c:pt idx="43">
                  <c:v>91.3</c:v>
                </c:pt>
                <c:pt idx="44">
                  <c:v>91.4</c:v>
                </c:pt>
                <c:pt idx="45">
                  <c:v>93.4</c:v>
                </c:pt>
                <c:pt idx="46">
                  <c:v>97.7</c:v>
                </c:pt>
                <c:pt idx="47">
                  <c:v>7.7</c:v>
                </c:pt>
              </c:numCache>
            </c:numRef>
          </c:val>
        </c:ser>
        <c:ser>
          <c:idx val="1"/>
          <c:order val="1"/>
          <c:tx>
            <c:strRef>
              <c:f>'Data for graph'!$C$5</c:f>
              <c:strCache>
                <c:ptCount val="1"/>
                <c:pt idx="0">
                  <c:v>Latest year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</c:trendline>
          <c:cat>
            <c:strRef>
              <c:f>'Data for graph'!$A$6:$A$53</c:f>
              <c:strCache>
                <c:ptCount val="48"/>
                <c:pt idx="0">
                  <c:v>Azerbaijan</c:v>
                </c:pt>
                <c:pt idx="1">
                  <c:v>Macedonia</c:v>
                </c:pt>
                <c:pt idx="2">
                  <c:v>Moldova</c:v>
                </c:pt>
                <c:pt idx="3">
                  <c:v>Slovakia</c:v>
                </c:pt>
                <c:pt idx="4">
                  <c:v>Turkey</c:v>
                </c:pt>
                <c:pt idx="5">
                  <c:v>South Africa</c:v>
                </c:pt>
                <c:pt idx="6">
                  <c:v>Argentina</c:v>
                </c:pt>
                <c:pt idx="7">
                  <c:v>Lithuania</c:v>
                </c:pt>
                <c:pt idx="8">
                  <c:v>Poland</c:v>
                </c:pt>
                <c:pt idx="9">
                  <c:v>Latvia</c:v>
                </c:pt>
                <c:pt idx="10">
                  <c:v>Japan</c:v>
                </c:pt>
                <c:pt idx="11">
                  <c:v>Chile</c:v>
                </c:pt>
                <c:pt idx="12">
                  <c:v>Russia</c:v>
                </c:pt>
                <c:pt idx="13">
                  <c:v>Czech republic</c:v>
                </c:pt>
                <c:pt idx="14">
                  <c:v>United States</c:v>
                </c:pt>
                <c:pt idx="15">
                  <c:v>Armenia</c:v>
                </c:pt>
                <c:pt idx="16">
                  <c:v>Slovenia</c:v>
                </c:pt>
                <c:pt idx="17">
                  <c:v>Israel</c:v>
                </c:pt>
                <c:pt idx="18">
                  <c:v>New Zealand</c:v>
                </c:pt>
                <c:pt idx="19">
                  <c:v>Hungary</c:v>
                </c:pt>
                <c:pt idx="20">
                  <c:v>Portugal</c:v>
                </c:pt>
                <c:pt idx="21">
                  <c:v>Belarus</c:v>
                </c:pt>
                <c:pt idx="22">
                  <c:v>Korea</c:v>
                </c:pt>
                <c:pt idx="23">
                  <c:v>Bulgaria</c:v>
                </c:pt>
                <c:pt idx="24">
                  <c:v>Canada</c:v>
                </c:pt>
                <c:pt idx="25">
                  <c:v>Sweden</c:v>
                </c:pt>
                <c:pt idx="26">
                  <c:v>Iceland</c:v>
                </c:pt>
                <c:pt idx="27">
                  <c:v>Australia</c:v>
                </c:pt>
                <c:pt idx="28">
                  <c:v>Spain</c:v>
                </c:pt>
                <c:pt idx="29">
                  <c:v>Romania</c:v>
                </c:pt>
                <c:pt idx="30">
                  <c:v>Finland</c:v>
                </c:pt>
                <c:pt idx="31">
                  <c:v>France</c:v>
                </c:pt>
                <c:pt idx="32">
                  <c:v>Denmark</c:v>
                </c:pt>
                <c:pt idx="33">
                  <c:v>Estonia</c:v>
                </c:pt>
                <c:pt idx="34">
                  <c:v>United Kingdom</c:v>
                </c:pt>
                <c:pt idx="35">
                  <c:v>Netherlands</c:v>
                </c:pt>
                <c:pt idx="36">
                  <c:v>Switzerland</c:v>
                </c:pt>
                <c:pt idx="37">
                  <c:v>Italy</c:v>
                </c:pt>
                <c:pt idx="38">
                  <c:v>Greece</c:v>
                </c:pt>
                <c:pt idx="39">
                  <c:v>Ukraine</c:v>
                </c:pt>
                <c:pt idx="40">
                  <c:v>Cyprus</c:v>
                </c:pt>
                <c:pt idx="41">
                  <c:v>Belgium</c:v>
                </c:pt>
                <c:pt idx="42">
                  <c:v>Ireland</c:v>
                </c:pt>
                <c:pt idx="43">
                  <c:v>Norway</c:v>
                </c:pt>
                <c:pt idx="44">
                  <c:v>Austria</c:v>
                </c:pt>
                <c:pt idx="45">
                  <c:v>Malta</c:v>
                </c:pt>
                <c:pt idx="46">
                  <c:v>Germany</c:v>
                </c:pt>
                <c:pt idx="47">
                  <c:v>Tajikistan</c:v>
                </c:pt>
              </c:strCache>
            </c:strRef>
          </c:cat>
          <c:val>
            <c:numRef>
              <c:f>'Data for graph'!$C$6:$C$53</c:f>
            </c:numRef>
          </c:val>
        </c:ser>
        <c:gapWidth val="36"/>
        <c:axId val="152942464"/>
        <c:axId val="152944000"/>
      </c:barChart>
      <c:lineChart>
        <c:grouping val="standard"/>
        <c:ser>
          <c:idx val="2"/>
          <c:order val="2"/>
          <c:tx>
            <c:strRef>
              <c:f>'Data for graph'!$D$5</c:f>
              <c:strCache>
                <c:ptCount val="1"/>
                <c:pt idx="0">
                  <c:v>Ratio | Average unemployment benefit level compared to average wage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10"/>
          </c:marker>
          <c:cat>
            <c:strRef>
              <c:f>'Data for graph'!$A$6:$A$53</c:f>
              <c:strCache>
                <c:ptCount val="48"/>
                <c:pt idx="0">
                  <c:v>Azerbaijan</c:v>
                </c:pt>
                <c:pt idx="1">
                  <c:v>Macedonia</c:v>
                </c:pt>
                <c:pt idx="2">
                  <c:v>Moldova</c:v>
                </c:pt>
                <c:pt idx="3">
                  <c:v>Slovakia</c:v>
                </c:pt>
                <c:pt idx="4">
                  <c:v>Turkey</c:v>
                </c:pt>
                <c:pt idx="5">
                  <c:v>South Africa</c:v>
                </c:pt>
                <c:pt idx="6">
                  <c:v>Argentina</c:v>
                </c:pt>
                <c:pt idx="7">
                  <c:v>Lithuania</c:v>
                </c:pt>
                <c:pt idx="8">
                  <c:v>Poland</c:v>
                </c:pt>
                <c:pt idx="9">
                  <c:v>Latvia</c:v>
                </c:pt>
                <c:pt idx="10">
                  <c:v>Japan</c:v>
                </c:pt>
                <c:pt idx="11">
                  <c:v>Chile</c:v>
                </c:pt>
                <c:pt idx="12">
                  <c:v>Russia</c:v>
                </c:pt>
                <c:pt idx="13">
                  <c:v>Czech republic</c:v>
                </c:pt>
                <c:pt idx="14">
                  <c:v>United States</c:v>
                </c:pt>
                <c:pt idx="15">
                  <c:v>Armenia</c:v>
                </c:pt>
                <c:pt idx="16">
                  <c:v>Slovenia</c:v>
                </c:pt>
                <c:pt idx="17">
                  <c:v>Israel</c:v>
                </c:pt>
                <c:pt idx="18">
                  <c:v>New Zealand</c:v>
                </c:pt>
                <c:pt idx="19">
                  <c:v>Hungary</c:v>
                </c:pt>
                <c:pt idx="20">
                  <c:v>Portugal</c:v>
                </c:pt>
                <c:pt idx="21">
                  <c:v>Belarus</c:v>
                </c:pt>
                <c:pt idx="22">
                  <c:v>Korea</c:v>
                </c:pt>
                <c:pt idx="23">
                  <c:v>Bulgaria</c:v>
                </c:pt>
                <c:pt idx="24">
                  <c:v>Canada</c:v>
                </c:pt>
                <c:pt idx="25">
                  <c:v>Sweden</c:v>
                </c:pt>
                <c:pt idx="26">
                  <c:v>Iceland</c:v>
                </c:pt>
                <c:pt idx="27">
                  <c:v>Australia</c:v>
                </c:pt>
                <c:pt idx="28">
                  <c:v>Spain</c:v>
                </c:pt>
                <c:pt idx="29">
                  <c:v>Romania</c:v>
                </c:pt>
                <c:pt idx="30">
                  <c:v>Finland</c:v>
                </c:pt>
                <c:pt idx="31">
                  <c:v>France</c:v>
                </c:pt>
                <c:pt idx="32">
                  <c:v>Denmark</c:v>
                </c:pt>
                <c:pt idx="33">
                  <c:v>Estonia</c:v>
                </c:pt>
                <c:pt idx="34">
                  <c:v>United Kingdom</c:v>
                </c:pt>
                <c:pt idx="35">
                  <c:v>Netherlands</c:v>
                </c:pt>
                <c:pt idx="36">
                  <c:v>Switzerland</c:v>
                </c:pt>
                <c:pt idx="37">
                  <c:v>Italy</c:v>
                </c:pt>
                <c:pt idx="38">
                  <c:v>Greece</c:v>
                </c:pt>
                <c:pt idx="39">
                  <c:v>Ukraine</c:v>
                </c:pt>
                <c:pt idx="40">
                  <c:v>Cyprus</c:v>
                </c:pt>
                <c:pt idx="41">
                  <c:v>Belgium</c:v>
                </c:pt>
                <c:pt idx="42">
                  <c:v>Ireland</c:v>
                </c:pt>
                <c:pt idx="43">
                  <c:v>Norway</c:v>
                </c:pt>
                <c:pt idx="44">
                  <c:v>Austria</c:v>
                </c:pt>
                <c:pt idx="45">
                  <c:v>Malta</c:v>
                </c:pt>
                <c:pt idx="46">
                  <c:v>Germany</c:v>
                </c:pt>
                <c:pt idx="47">
                  <c:v>Tajikistan</c:v>
                </c:pt>
              </c:strCache>
            </c:strRef>
          </c:cat>
          <c:val>
            <c:numRef>
              <c:f>'Data for graph'!$D$6:$D$53</c:f>
              <c:numCache>
                <c:formatCode>0.0</c:formatCode>
                <c:ptCount val="48"/>
                <c:pt idx="0">
                  <c:v>57.6</c:v>
                </c:pt>
                <c:pt idx="1">
                  <c:v>19.669388999999999</c:v>
                </c:pt>
                <c:pt idx="2">
                  <c:v>29.5</c:v>
                </c:pt>
                <c:pt idx="3">
                  <c:v>79.861699411566406</c:v>
                </c:pt>
                <c:pt idx="4">
                  <c:v>13.296176538689867</c:v>
                </c:pt>
                <c:pt idx="5">
                  <c:v>22.8</c:v>
                </c:pt>
                <c:pt idx="6" formatCode="General">
                  <c:v>27.6</c:v>
                </c:pt>
                <c:pt idx="7">
                  <c:v>34.244820466850854</c:v>
                </c:pt>
                <c:pt idx="8">
                  <c:v>38.052482752387448</c:v>
                </c:pt>
                <c:pt idx="9">
                  <c:v>39.166593126049861</c:v>
                </c:pt>
                <c:pt idx="10">
                  <c:v>39.156949099999999</c:v>
                </c:pt>
                <c:pt idx="11">
                  <c:v>23.649372503616377</c:v>
                </c:pt>
                <c:pt idx="12">
                  <c:v>4.0999999999999996</c:v>
                </c:pt>
                <c:pt idx="13">
                  <c:v>37.491649732827277</c:v>
                </c:pt>
                <c:pt idx="14">
                  <c:v>36.174922904059095</c:v>
                </c:pt>
                <c:pt idx="15">
                  <c:v>16.5</c:v>
                </c:pt>
                <c:pt idx="16">
                  <c:v>26.124975428815361</c:v>
                </c:pt>
                <c:pt idx="17">
                  <c:v>43.662115739501999</c:v>
                </c:pt>
                <c:pt idx="18">
                  <c:v>43.487511008084148</c:v>
                </c:pt>
                <c:pt idx="19">
                  <c:v>37.730924370656901</c:v>
                </c:pt>
                <c:pt idx="20">
                  <c:v>41.235103027305477</c:v>
                </c:pt>
                <c:pt idx="21">
                  <c:v>4.5</c:v>
                </c:pt>
                <c:pt idx="22">
                  <c:v>10.647280481306257</c:v>
                </c:pt>
                <c:pt idx="23">
                  <c:v>31.296094080424925</c:v>
                </c:pt>
                <c:pt idx="24">
                  <c:v>35.180967350657788</c:v>
                </c:pt>
                <c:pt idx="25">
                  <c:v>23.839505562972299</c:v>
                </c:pt>
                <c:pt idx="26">
                  <c:v>43.916715992984102</c:v>
                </c:pt>
                <c:pt idx="27">
                  <c:v>24.425455859347441</c:v>
                </c:pt>
                <c:pt idx="28">
                  <c:v>38.548898480459584</c:v>
                </c:pt>
                <c:pt idx="29">
                  <c:v>19.847693191237951</c:v>
                </c:pt>
                <c:pt idx="30">
                  <c:v>81.075740755561995</c:v>
                </c:pt>
                <c:pt idx="31">
                  <c:v>38.198005568902346</c:v>
                </c:pt>
                <c:pt idx="32">
                  <c:v>93.392803018070936</c:v>
                </c:pt>
                <c:pt idx="33">
                  <c:v>41.205934250375428</c:v>
                </c:pt>
                <c:pt idx="34">
                  <c:v>11.383215632755046</c:v>
                </c:pt>
                <c:pt idx="35">
                  <c:v>90.803379020329501</c:v>
                </c:pt>
                <c:pt idx="36">
                  <c:v>34.278784808620074</c:v>
                </c:pt>
                <c:pt idx="37">
                  <c:v>32.688948639312883</c:v>
                </c:pt>
                <c:pt idx="38">
                  <c:v>22.527907695161336</c:v>
                </c:pt>
                <c:pt idx="39">
                  <c:v>32.501469700000001</c:v>
                </c:pt>
                <c:pt idx="40">
                  <c:v>20.247581213362622</c:v>
                </c:pt>
                <c:pt idx="41">
                  <c:v>70.737619342547944</c:v>
                </c:pt>
                <c:pt idx="42">
                  <c:v>23.476805222512358</c:v>
                </c:pt>
                <c:pt idx="43">
                  <c:v>43.357891561359338</c:v>
                </c:pt>
                <c:pt idx="44">
                  <c:v>38.06692413303783</c:v>
                </c:pt>
                <c:pt idx="45">
                  <c:v>18.724178771282961</c:v>
                </c:pt>
                <c:pt idx="46">
                  <c:v>98.11908534406605</c:v>
                </c:pt>
                <c:pt idx="47">
                  <c:v>60.7</c:v>
                </c:pt>
              </c:numCache>
            </c:numRef>
          </c:val>
        </c:ser>
        <c:marker val="1"/>
        <c:axId val="152952192"/>
        <c:axId val="152950272"/>
      </c:lineChart>
      <c:catAx>
        <c:axId val="152942464"/>
        <c:scaling>
          <c:orientation val="minMax"/>
        </c:scaling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tickLblPos val="nextTo"/>
        <c:txPr>
          <a:bodyPr rot="5400000" vert="horz"/>
          <a:lstStyle/>
          <a:p>
            <a:pPr>
              <a:defRPr sz="1200"/>
            </a:pPr>
            <a:endParaRPr lang="en-US"/>
          </a:p>
        </c:txPr>
        <c:crossAx val="152944000"/>
        <c:crosses val="autoZero"/>
        <c:auto val="1"/>
        <c:lblAlgn val="ctr"/>
        <c:lblOffset val="100"/>
        <c:tickLblSkip val="1"/>
        <c:tickMarkSkip val="1"/>
      </c:catAx>
      <c:valAx>
        <c:axId val="152944000"/>
        <c:scaling>
          <c:orientation val="minMax"/>
          <c:max val="10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 sz="1200" b="0"/>
                  <a:t>Unemployed receiving unemployment benefits (%)</a:t>
                </a:r>
              </a:p>
            </c:rich>
          </c:tx>
          <c:layout>
            <c:manualLayout>
              <c:xMode val="edge"/>
              <c:yMode val="edge"/>
              <c:x val="3.8181819548382949E-2"/>
              <c:y val="0.29215909040441734"/>
            </c:manualLayout>
          </c:layout>
        </c:title>
        <c:numFmt formatCode="General" sourceLinked="1"/>
        <c:tickLblPos val="nextTo"/>
        <c:spPr>
          <a:ln>
            <a:noFill/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152942464"/>
        <c:crosses val="autoZero"/>
        <c:crossBetween val="between"/>
      </c:valAx>
      <c:valAx>
        <c:axId val="152950272"/>
        <c:scaling>
          <c:orientation val="minMax"/>
          <c:max val="100"/>
        </c:scaling>
        <c:axPos val="r"/>
        <c:title>
          <c:tx>
            <c:rich>
              <a:bodyPr rot="-5400000" vert="horz"/>
              <a:lstStyle/>
              <a:p>
                <a:pPr>
                  <a:defRPr sz="1100" b="0"/>
                </a:pPr>
                <a:r>
                  <a:rPr lang="en-US" sz="1100" b="0"/>
                  <a:t>Ratio | Average unemployment benefit level compared </a:t>
                </a:r>
              </a:p>
              <a:p>
                <a:pPr>
                  <a:defRPr sz="1100" b="0"/>
                </a:pPr>
                <a:r>
                  <a:rPr lang="en-US" sz="1100" b="0"/>
                  <a:t>to average wage
</a:t>
                </a:r>
              </a:p>
            </c:rich>
          </c:tx>
          <c:layout>
            <c:manualLayout>
              <c:xMode val="edge"/>
              <c:yMode val="edge"/>
              <c:x val="0.9445398333765167"/>
              <c:y val="0.30597099746247258"/>
            </c:manualLayout>
          </c:layout>
        </c:title>
        <c:numFmt formatCode="0" sourceLinked="0"/>
        <c:tickLblPos val="nextTo"/>
        <c:spPr>
          <a:ln>
            <a:noFill/>
          </a:ln>
        </c:spPr>
        <c:txPr>
          <a:bodyPr/>
          <a:lstStyle/>
          <a:p>
            <a:pPr>
              <a:defRPr sz="1100"/>
            </a:pPr>
            <a:endParaRPr lang="en-US"/>
          </a:p>
        </c:txPr>
        <c:crossAx val="152952192"/>
        <c:crosses val="max"/>
        <c:crossBetween val="between"/>
      </c:valAx>
      <c:catAx>
        <c:axId val="152952192"/>
        <c:scaling>
          <c:orientation val="minMax"/>
        </c:scaling>
        <c:delete val="1"/>
        <c:axPos val="b"/>
        <c:tickLblPos val="none"/>
        <c:crossAx val="152950272"/>
        <c:crosses val="autoZero"/>
        <c:auto val="1"/>
        <c:lblAlgn val="ctr"/>
        <c:lblOffset val="100"/>
      </c:cat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7.0470367590206459E-2"/>
          <c:y val="0.17689570768300283"/>
          <c:w val="0.54771143692596413"/>
          <c:h val="9.8211426297759266E-2"/>
        </c:manualLayout>
      </c:layout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</c:chart>
  <c:spPr>
    <a:ln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18"/>
  <c:chart>
    <c:title/>
    <c:plotArea>
      <c:layout>
        <c:manualLayout>
          <c:layoutTarget val="inner"/>
          <c:xMode val="edge"/>
          <c:yMode val="edge"/>
          <c:x val="0.20042016860915288"/>
          <c:y val="4.1501521609924069E-2"/>
          <c:w val="0.58560607591410208"/>
          <c:h val="0.8339939135603045"/>
        </c:manualLayout>
      </c:layout>
      <c:radarChart>
        <c:radarStyle val="marker"/>
        <c:ser>
          <c:idx val="0"/>
          <c:order val="0"/>
          <c:tx>
            <c:strRef>
              <c:f>Feuil1!$B$5</c:f>
              <c:strCache>
                <c:ptCount val="1"/>
                <c:pt idx="0">
                  <c:v>Unemployed receiving unemployment benefits (%)</c:v>
                </c:pt>
              </c:strCache>
            </c:strRef>
          </c:tx>
          <c:marker>
            <c:symbol val="none"/>
          </c:marker>
          <c:cat>
            <c:strRef>
              <c:f>Feuil1!$A$6:$A$50</c:f>
              <c:strCache>
                <c:ptCount val="45"/>
                <c:pt idx="0">
                  <c:v>Azerbaijan</c:v>
                </c:pt>
                <c:pt idx="1">
                  <c:v>Tajikistan</c:v>
                </c:pt>
                <c:pt idx="2">
                  <c:v>Macedonia</c:v>
                </c:pt>
                <c:pt idx="3">
                  <c:v>Slovakia</c:v>
                </c:pt>
                <c:pt idx="4">
                  <c:v>Moldova</c:v>
                </c:pt>
                <c:pt idx="5">
                  <c:v>Turkey</c:v>
                </c:pt>
                <c:pt idx="6">
                  <c:v>South Africa</c:v>
                </c:pt>
                <c:pt idx="7">
                  <c:v>Argentina</c:v>
                </c:pt>
                <c:pt idx="8">
                  <c:v>Lithuania</c:v>
                </c:pt>
                <c:pt idx="9">
                  <c:v>Poland</c:v>
                </c:pt>
                <c:pt idx="10">
                  <c:v>Latvia</c:v>
                </c:pt>
                <c:pt idx="11">
                  <c:v>Japan</c:v>
                </c:pt>
                <c:pt idx="12">
                  <c:v>Chile</c:v>
                </c:pt>
                <c:pt idx="13">
                  <c:v>Russia</c:v>
                </c:pt>
                <c:pt idx="14">
                  <c:v>Czech republic</c:v>
                </c:pt>
                <c:pt idx="15">
                  <c:v>United States</c:v>
                </c:pt>
                <c:pt idx="16">
                  <c:v>Armenia</c:v>
                </c:pt>
                <c:pt idx="17">
                  <c:v>Slovenia</c:v>
                </c:pt>
                <c:pt idx="18">
                  <c:v>Israel</c:v>
                </c:pt>
                <c:pt idx="19">
                  <c:v>New Zealand</c:v>
                </c:pt>
                <c:pt idx="20">
                  <c:v>Hungary</c:v>
                </c:pt>
                <c:pt idx="21">
                  <c:v>Portugal</c:v>
                </c:pt>
                <c:pt idx="22">
                  <c:v>Belarus</c:v>
                </c:pt>
                <c:pt idx="23">
                  <c:v>Korea</c:v>
                </c:pt>
                <c:pt idx="24">
                  <c:v>Bulgaria</c:v>
                </c:pt>
                <c:pt idx="25">
                  <c:v>Canada</c:v>
                </c:pt>
                <c:pt idx="26">
                  <c:v>Sweden</c:v>
                </c:pt>
                <c:pt idx="27">
                  <c:v>Iceland</c:v>
                </c:pt>
                <c:pt idx="28">
                  <c:v>Australia</c:v>
                </c:pt>
                <c:pt idx="29">
                  <c:v>Spain</c:v>
                </c:pt>
                <c:pt idx="30">
                  <c:v>Romania</c:v>
                </c:pt>
                <c:pt idx="31">
                  <c:v>Finland</c:v>
                </c:pt>
                <c:pt idx="32">
                  <c:v>France</c:v>
                </c:pt>
                <c:pt idx="33">
                  <c:v>Estonia</c:v>
                </c:pt>
                <c:pt idx="34">
                  <c:v>Denmark</c:v>
                </c:pt>
                <c:pt idx="35">
                  <c:v>United Kingdom</c:v>
                </c:pt>
                <c:pt idx="36">
                  <c:v>Netherlands</c:v>
                </c:pt>
                <c:pt idx="37">
                  <c:v>Switzerland</c:v>
                </c:pt>
                <c:pt idx="38">
                  <c:v>Italy</c:v>
                </c:pt>
                <c:pt idx="39">
                  <c:v>Greece</c:v>
                </c:pt>
                <c:pt idx="40">
                  <c:v>Ukraine</c:v>
                </c:pt>
                <c:pt idx="41">
                  <c:v>Cyprus</c:v>
                </c:pt>
                <c:pt idx="42">
                  <c:v>Belgium</c:v>
                </c:pt>
                <c:pt idx="43">
                  <c:v>Ireland</c:v>
                </c:pt>
                <c:pt idx="44">
                  <c:v>Norway</c:v>
                </c:pt>
              </c:strCache>
            </c:strRef>
          </c:cat>
          <c:val>
            <c:numRef>
              <c:f>Feuil1!$B$6:$B$50</c:f>
              <c:numCache>
                <c:formatCode>General</c:formatCode>
                <c:ptCount val="45"/>
                <c:pt idx="0">
                  <c:v>6.2</c:v>
                </c:pt>
                <c:pt idx="1">
                  <c:v>7.7</c:v>
                </c:pt>
                <c:pt idx="2">
                  <c:v>8.1999999999999993</c:v>
                </c:pt>
                <c:pt idx="3">
                  <c:v>11.1</c:v>
                </c:pt>
                <c:pt idx="4">
                  <c:v>11.1</c:v>
                </c:pt>
                <c:pt idx="5">
                  <c:v>11.4</c:v>
                </c:pt>
                <c:pt idx="6">
                  <c:v>12.7</c:v>
                </c:pt>
                <c:pt idx="7">
                  <c:v>14.3</c:v>
                </c:pt>
                <c:pt idx="8">
                  <c:v>14.7</c:v>
                </c:pt>
                <c:pt idx="9">
                  <c:v>16.100000000000001</c:v>
                </c:pt>
                <c:pt idx="10">
                  <c:v>19.5</c:v>
                </c:pt>
                <c:pt idx="11">
                  <c:v>21.8</c:v>
                </c:pt>
                <c:pt idx="12">
                  <c:v>23.6</c:v>
                </c:pt>
                <c:pt idx="13">
                  <c:v>24.1</c:v>
                </c:pt>
                <c:pt idx="14">
                  <c:v>25.8</c:v>
                </c:pt>
                <c:pt idx="15">
                  <c:v>27</c:v>
                </c:pt>
                <c:pt idx="16">
                  <c:v>27.9</c:v>
                </c:pt>
                <c:pt idx="17">
                  <c:v>31.5</c:v>
                </c:pt>
                <c:pt idx="18">
                  <c:v>36.299999999999997</c:v>
                </c:pt>
                <c:pt idx="19">
                  <c:v>37.5</c:v>
                </c:pt>
                <c:pt idx="20">
                  <c:v>39.5</c:v>
                </c:pt>
                <c:pt idx="21">
                  <c:v>42.9</c:v>
                </c:pt>
                <c:pt idx="22">
                  <c:v>44</c:v>
                </c:pt>
                <c:pt idx="23">
                  <c:v>44.8</c:v>
                </c:pt>
                <c:pt idx="24">
                  <c:v>45.9</c:v>
                </c:pt>
                <c:pt idx="25">
                  <c:v>46.1</c:v>
                </c:pt>
                <c:pt idx="26">
                  <c:v>49</c:v>
                </c:pt>
                <c:pt idx="27">
                  <c:v>49.9</c:v>
                </c:pt>
                <c:pt idx="28">
                  <c:v>52.4</c:v>
                </c:pt>
                <c:pt idx="29">
                  <c:v>53.6</c:v>
                </c:pt>
                <c:pt idx="30">
                  <c:v>56.5</c:v>
                </c:pt>
                <c:pt idx="31">
                  <c:v>58.2</c:v>
                </c:pt>
                <c:pt idx="32">
                  <c:v>60.4</c:v>
                </c:pt>
                <c:pt idx="33">
                  <c:v>60.9</c:v>
                </c:pt>
                <c:pt idx="34">
                  <c:v>60.9</c:v>
                </c:pt>
                <c:pt idx="35">
                  <c:v>63.3</c:v>
                </c:pt>
                <c:pt idx="36">
                  <c:v>64.2</c:v>
                </c:pt>
                <c:pt idx="37">
                  <c:v>67.400000000000006</c:v>
                </c:pt>
                <c:pt idx="38">
                  <c:v>69.3</c:v>
                </c:pt>
                <c:pt idx="39">
                  <c:v>71.8</c:v>
                </c:pt>
                <c:pt idx="40">
                  <c:v>73.3</c:v>
                </c:pt>
                <c:pt idx="41">
                  <c:v>78.7</c:v>
                </c:pt>
                <c:pt idx="42">
                  <c:v>83.6</c:v>
                </c:pt>
                <c:pt idx="43">
                  <c:v>87.2</c:v>
                </c:pt>
                <c:pt idx="44">
                  <c:v>91.3</c:v>
                </c:pt>
              </c:numCache>
            </c:numRef>
          </c:val>
        </c:ser>
        <c:ser>
          <c:idx val="2"/>
          <c:order val="2"/>
          <c:tx>
            <c:strRef>
              <c:f>Feuil1!$D$5</c:f>
              <c:strCache>
                <c:ptCount val="1"/>
                <c:pt idx="0">
                  <c:v>Ratio | Average unemployment benefit level compared to average wage</c:v>
                </c:pt>
              </c:strCache>
            </c:strRef>
          </c:tx>
          <c:marker>
            <c:symbol val="none"/>
          </c:marker>
          <c:cat>
            <c:strRef>
              <c:f>Feuil1!$A$6:$A$50</c:f>
              <c:strCache>
                <c:ptCount val="45"/>
                <c:pt idx="0">
                  <c:v>Azerbaijan</c:v>
                </c:pt>
                <c:pt idx="1">
                  <c:v>Tajikistan</c:v>
                </c:pt>
                <c:pt idx="2">
                  <c:v>Macedonia</c:v>
                </c:pt>
                <c:pt idx="3">
                  <c:v>Slovakia</c:v>
                </c:pt>
                <c:pt idx="4">
                  <c:v>Moldova</c:v>
                </c:pt>
                <c:pt idx="5">
                  <c:v>Turkey</c:v>
                </c:pt>
                <c:pt idx="6">
                  <c:v>South Africa</c:v>
                </c:pt>
                <c:pt idx="7">
                  <c:v>Argentina</c:v>
                </c:pt>
                <c:pt idx="8">
                  <c:v>Lithuania</c:v>
                </c:pt>
                <c:pt idx="9">
                  <c:v>Poland</c:v>
                </c:pt>
                <c:pt idx="10">
                  <c:v>Latvia</c:v>
                </c:pt>
                <c:pt idx="11">
                  <c:v>Japan</c:v>
                </c:pt>
                <c:pt idx="12">
                  <c:v>Chile</c:v>
                </c:pt>
                <c:pt idx="13">
                  <c:v>Russia</c:v>
                </c:pt>
                <c:pt idx="14">
                  <c:v>Czech republic</c:v>
                </c:pt>
                <c:pt idx="15">
                  <c:v>United States</c:v>
                </c:pt>
                <c:pt idx="16">
                  <c:v>Armenia</c:v>
                </c:pt>
                <c:pt idx="17">
                  <c:v>Slovenia</c:v>
                </c:pt>
                <c:pt idx="18">
                  <c:v>Israel</c:v>
                </c:pt>
                <c:pt idx="19">
                  <c:v>New Zealand</c:v>
                </c:pt>
                <c:pt idx="20">
                  <c:v>Hungary</c:v>
                </c:pt>
                <c:pt idx="21">
                  <c:v>Portugal</c:v>
                </c:pt>
                <c:pt idx="22">
                  <c:v>Belarus</c:v>
                </c:pt>
                <c:pt idx="23">
                  <c:v>Korea</c:v>
                </c:pt>
                <c:pt idx="24">
                  <c:v>Bulgaria</c:v>
                </c:pt>
                <c:pt idx="25">
                  <c:v>Canada</c:v>
                </c:pt>
                <c:pt idx="26">
                  <c:v>Sweden</c:v>
                </c:pt>
                <c:pt idx="27">
                  <c:v>Iceland</c:v>
                </c:pt>
                <c:pt idx="28">
                  <c:v>Australia</c:v>
                </c:pt>
                <c:pt idx="29">
                  <c:v>Spain</c:v>
                </c:pt>
                <c:pt idx="30">
                  <c:v>Romania</c:v>
                </c:pt>
                <c:pt idx="31">
                  <c:v>Finland</c:v>
                </c:pt>
                <c:pt idx="32">
                  <c:v>France</c:v>
                </c:pt>
                <c:pt idx="33">
                  <c:v>Estonia</c:v>
                </c:pt>
                <c:pt idx="34">
                  <c:v>Denmark</c:v>
                </c:pt>
                <c:pt idx="35">
                  <c:v>United Kingdom</c:v>
                </c:pt>
                <c:pt idx="36">
                  <c:v>Netherlands</c:v>
                </c:pt>
                <c:pt idx="37">
                  <c:v>Switzerland</c:v>
                </c:pt>
                <c:pt idx="38">
                  <c:v>Italy</c:v>
                </c:pt>
                <c:pt idx="39">
                  <c:v>Greece</c:v>
                </c:pt>
                <c:pt idx="40">
                  <c:v>Ukraine</c:v>
                </c:pt>
                <c:pt idx="41">
                  <c:v>Cyprus</c:v>
                </c:pt>
                <c:pt idx="42">
                  <c:v>Belgium</c:v>
                </c:pt>
                <c:pt idx="43">
                  <c:v>Ireland</c:v>
                </c:pt>
                <c:pt idx="44">
                  <c:v>Norway</c:v>
                </c:pt>
              </c:strCache>
            </c:strRef>
          </c:cat>
          <c:val>
            <c:numRef>
              <c:f>Feuil1!$D$6:$D$50</c:f>
              <c:numCache>
                <c:formatCode>0.0</c:formatCode>
                <c:ptCount val="45"/>
                <c:pt idx="0">
                  <c:v>57.6</c:v>
                </c:pt>
                <c:pt idx="1">
                  <c:v>60.7</c:v>
                </c:pt>
                <c:pt idx="2">
                  <c:v>19.669388999999999</c:v>
                </c:pt>
                <c:pt idx="3">
                  <c:v>79.861699411566406</c:v>
                </c:pt>
                <c:pt idx="4">
                  <c:v>29.5</c:v>
                </c:pt>
                <c:pt idx="5">
                  <c:v>13.296176538689867</c:v>
                </c:pt>
                <c:pt idx="6">
                  <c:v>22.8</c:v>
                </c:pt>
                <c:pt idx="7" formatCode="General">
                  <c:v>27.6</c:v>
                </c:pt>
                <c:pt idx="8">
                  <c:v>34.244820466850854</c:v>
                </c:pt>
                <c:pt idx="9">
                  <c:v>38.052482752387448</c:v>
                </c:pt>
                <c:pt idx="10">
                  <c:v>39.166593126049861</c:v>
                </c:pt>
                <c:pt idx="11">
                  <c:v>39.156949099999999</c:v>
                </c:pt>
                <c:pt idx="12">
                  <c:v>23.649372503616377</c:v>
                </c:pt>
                <c:pt idx="13">
                  <c:v>4.0999999999999996</c:v>
                </c:pt>
                <c:pt idx="14">
                  <c:v>37.491649732827277</c:v>
                </c:pt>
                <c:pt idx="15">
                  <c:v>36.174922904059095</c:v>
                </c:pt>
                <c:pt idx="16">
                  <c:v>16.5</c:v>
                </c:pt>
                <c:pt idx="17">
                  <c:v>26.124975428815361</c:v>
                </c:pt>
                <c:pt idx="18">
                  <c:v>43.662115739501999</c:v>
                </c:pt>
                <c:pt idx="19">
                  <c:v>43.487511008084148</c:v>
                </c:pt>
                <c:pt idx="20">
                  <c:v>37.730924370656901</c:v>
                </c:pt>
                <c:pt idx="21">
                  <c:v>41.235103027305477</c:v>
                </c:pt>
                <c:pt idx="22">
                  <c:v>4.5</c:v>
                </c:pt>
                <c:pt idx="23">
                  <c:v>10.647280481306257</c:v>
                </c:pt>
                <c:pt idx="24">
                  <c:v>31.296094080424925</c:v>
                </c:pt>
                <c:pt idx="25">
                  <c:v>35.180967350657788</c:v>
                </c:pt>
                <c:pt idx="26">
                  <c:v>23.839505562972299</c:v>
                </c:pt>
                <c:pt idx="27">
                  <c:v>43.916715992984102</c:v>
                </c:pt>
                <c:pt idx="28">
                  <c:v>24.425455859347441</c:v>
                </c:pt>
                <c:pt idx="29">
                  <c:v>38.548898480459584</c:v>
                </c:pt>
                <c:pt idx="30">
                  <c:v>19.847693191237951</c:v>
                </c:pt>
                <c:pt idx="31">
                  <c:v>81.075740755561995</c:v>
                </c:pt>
                <c:pt idx="32">
                  <c:v>38.198005568902346</c:v>
                </c:pt>
                <c:pt idx="33">
                  <c:v>41.205934250375428</c:v>
                </c:pt>
                <c:pt idx="34">
                  <c:v>93.392803018070936</c:v>
                </c:pt>
                <c:pt idx="35">
                  <c:v>11.383215632755046</c:v>
                </c:pt>
                <c:pt idx="36">
                  <c:v>90.803379020329501</c:v>
                </c:pt>
                <c:pt idx="37">
                  <c:v>34.278784808620074</c:v>
                </c:pt>
                <c:pt idx="38">
                  <c:v>32.688948639312883</c:v>
                </c:pt>
                <c:pt idx="39">
                  <c:v>22.527907695161336</c:v>
                </c:pt>
                <c:pt idx="40">
                  <c:v>32.501469700000001</c:v>
                </c:pt>
                <c:pt idx="41">
                  <c:v>20.247581213362622</c:v>
                </c:pt>
                <c:pt idx="42">
                  <c:v>70.737619342547944</c:v>
                </c:pt>
                <c:pt idx="43">
                  <c:v>23.476805222512358</c:v>
                </c:pt>
                <c:pt idx="44">
                  <c:v>43.357891561359338</c:v>
                </c:pt>
              </c:numCache>
            </c:numRef>
          </c:val>
        </c:ser>
        <c:axId val="158911104"/>
        <c:axId val="186147200"/>
      </c:radarChart>
      <c:radarChart>
        <c:radarStyle val="marker"/>
        <c:ser>
          <c:idx val="1"/>
          <c:order val="1"/>
          <c:tx>
            <c:strRef>
              <c:f>Feuil1!$C$5</c:f>
              <c:strCache>
                <c:ptCount val="1"/>
                <c:pt idx="0">
                  <c:v>Total duration of benefit (weeks) -Unemployment</c:v>
                </c:pt>
              </c:strCache>
            </c:strRef>
          </c:tx>
          <c:marker>
            <c:symbol val="none"/>
          </c:marker>
          <c:cat>
            <c:strRef>
              <c:f>Feuil1!$A$6:$A$50</c:f>
              <c:strCache>
                <c:ptCount val="45"/>
                <c:pt idx="0">
                  <c:v>Azerbaijan</c:v>
                </c:pt>
                <c:pt idx="1">
                  <c:v>Tajikistan</c:v>
                </c:pt>
                <c:pt idx="2">
                  <c:v>Macedonia</c:v>
                </c:pt>
                <c:pt idx="3">
                  <c:v>Slovakia</c:v>
                </c:pt>
                <c:pt idx="4">
                  <c:v>Moldova</c:v>
                </c:pt>
                <c:pt idx="5">
                  <c:v>Turkey</c:v>
                </c:pt>
                <c:pt idx="6">
                  <c:v>South Africa</c:v>
                </c:pt>
                <c:pt idx="7">
                  <c:v>Argentina</c:v>
                </c:pt>
                <c:pt idx="8">
                  <c:v>Lithuania</c:v>
                </c:pt>
                <c:pt idx="9">
                  <c:v>Poland</c:v>
                </c:pt>
                <c:pt idx="10">
                  <c:v>Latvia</c:v>
                </c:pt>
                <c:pt idx="11">
                  <c:v>Japan</c:v>
                </c:pt>
                <c:pt idx="12">
                  <c:v>Chile</c:v>
                </c:pt>
                <c:pt idx="13">
                  <c:v>Russia</c:v>
                </c:pt>
                <c:pt idx="14">
                  <c:v>Czech republic</c:v>
                </c:pt>
                <c:pt idx="15">
                  <c:v>United States</c:v>
                </c:pt>
                <c:pt idx="16">
                  <c:v>Armenia</c:v>
                </c:pt>
                <c:pt idx="17">
                  <c:v>Slovenia</c:v>
                </c:pt>
                <c:pt idx="18">
                  <c:v>Israel</c:v>
                </c:pt>
                <c:pt idx="19">
                  <c:v>New Zealand</c:v>
                </c:pt>
                <c:pt idx="20">
                  <c:v>Hungary</c:v>
                </c:pt>
                <c:pt idx="21">
                  <c:v>Portugal</c:v>
                </c:pt>
                <c:pt idx="22">
                  <c:v>Belarus</c:v>
                </c:pt>
                <c:pt idx="23">
                  <c:v>Korea</c:v>
                </c:pt>
                <c:pt idx="24">
                  <c:v>Bulgaria</c:v>
                </c:pt>
                <c:pt idx="25">
                  <c:v>Canada</c:v>
                </c:pt>
                <c:pt idx="26">
                  <c:v>Sweden</c:v>
                </c:pt>
                <c:pt idx="27">
                  <c:v>Iceland</c:v>
                </c:pt>
                <c:pt idx="28">
                  <c:v>Australia</c:v>
                </c:pt>
                <c:pt idx="29">
                  <c:v>Spain</c:v>
                </c:pt>
                <c:pt idx="30">
                  <c:v>Romania</c:v>
                </c:pt>
                <c:pt idx="31">
                  <c:v>Finland</c:v>
                </c:pt>
                <c:pt idx="32">
                  <c:v>France</c:v>
                </c:pt>
                <c:pt idx="33">
                  <c:v>Estonia</c:v>
                </c:pt>
                <c:pt idx="34">
                  <c:v>Denmark</c:v>
                </c:pt>
                <c:pt idx="35">
                  <c:v>United Kingdom</c:v>
                </c:pt>
                <c:pt idx="36">
                  <c:v>Netherlands</c:v>
                </c:pt>
                <c:pt idx="37">
                  <c:v>Switzerland</c:v>
                </c:pt>
                <c:pt idx="38">
                  <c:v>Italy</c:v>
                </c:pt>
                <c:pt idx="39">
                  <c:v>Greece</c:v>
                </c:pt>
                <c:pt idx="40">
                  <c:v>Ukraine</c:v>
                </c:pt>
                <c:pt idx="41">
                  <c:v>Cyprus</c:v>
                </c:pt>
                <c:pt idx="42">
                  <c:v>Belgium</c:v>
                </c:pt>
                <c:pt idx="43">
                  <c:v>Ireland</c:v>
                </c:pt>
                <c:pt idx="44">
                  <c:v>Norway</c:v>
                </c:pt>
              </c:strCache>
            </c:strRef>
          </c:cat>
          <c:val>
            <c:numRef>
              <c:f>Feuil1!$C$6:$C$50</c:f>
              <c:numCache>
                <c:formatCode>General</c:formatCode>
                <c:ptCount val="45"/>
                <c:pt idx="0">
                  <c:v>26</c:v>
                </c:pt>
                <c:pt idx="2">
                  <c:v>26</c:v>
                </c:pt>
                <c:pt idx="3">
                  <c:v>26</c:v>
                </c:pt>
                <c:pt idx="4">
                  <c:v>52</c:v>
                </c:pt>
                <c:pt idx="5">
                  <c:v>26</c:v>
                </c:pt>
                <c:pt idx="6">
                  <c:v>8</c:v>
                </c:pt>
                <c:pt idx="7">
                  <c:v>52</c:v>
                </c:pt>
                <c:pt idx="8">
                  <c:v>39</c:v>
                </c:pt>
                <c:pt idx="9">
                  <c:v>78</c:v>
                </c:pt>
                <c:pt idx="10">
                  <c:v>39</c:v>
                </c:pt>
                <c:pt idx="11">
                  <c:v>56</c:v>
                </c:pt>
                <c:pt idx="12">
                  <c:v>52</c:v>
                </c:pt>
                <c:pt idx="13">
                  <c:v>52</c:v>
                </c:pt>
                <c:pt idx="14">
                  <c:v>312</c:v>
                </c:pt>
                <c:pt idx="15">
                  <c:v>26</c:v>
                </c:pt>
                <c:pt idx="16">
                  <c:v>52</c:v>
                </c:pt>
                <c:pt idx="17">
                  <c:v>52</c:v>
                </c:pt>
                <c:pt idx="18">
                  <c:v>25</c:v>
                </c:pt>
                <c:pt idx="19">
                  <c:v>312</c:v>
                </c:pt>
                <c:pt idx="20">
                  <c:v>39</c:v>
                </c:pt>
                <c:pt idx="21">
                  <c:v>312</c:v>
                </c:pt>
                <c:pt idx="22">
                  <c:v>26</c:v>
                </c:pt>
                <c:pt idx="23">
                  <c:v>35</c:v>
                </c:pt>
                <c:pt idx="24">
                  <c:v>52</c:v>
                </c:pt>
                <c:pt idx="25">
                  <c:v>45</c:v>
                </c:pt>
                <c:pt idx="26">
                  <c:v>0</c:v>
                </c:pt>
                <c:pt idx="27">
                  <c:v>156</c:v>
                </c:pt>
                <c:pt idx="28">
                  <c:v>312</c:v>
                </c:pt>
                <c:pt idx="29">
                  <c:v>104</c:v>
                </c:pt>
                <c:pt idx="30">
                  <c:v>52</c:v>
                </c:pt>
                <c:pt idx="31">
                  <c:v>71</c:v>
                </c:pt>
                <c:pt idx="32">
                  <c:v>104</c:v>
                </c:pt>
                <c:pt idx="33">
                  <c:v>52</c:v>
                </c:pt>
                <c:pt idx="34">
                  <c:v>208</c:v>
                </c:pt>
                <c:pt idx="35">
                  <c:v>26</c:v>
                </c:pt>
                <c:pt idx="36">
                  <c:v>13</c:v>
                </c:pt>
                <c:pt idx="37">
                  <c:v>74</c:v>
                </c:pt>
                <c:pt idx="38">
                  <c:v>34</c:v>
                </c:pt>
                <c:pt idx="39">
                  <c:v>52</c:v>
                </c:pt>
                <c:pt idx="40">
                  <c:v>52</c:v>
                </c:pt>
                <c:pt idx="41">
                  <c:v>26</c:v>
                </c:pt>
                <c:pt idx="42">
                  <c:v>312</c:v>
                </c:pt>
                <c:pt idx="43">
                  <c:v>52</c:v>
                </c:pt>
                <c:pt idx="44">
                  <c:v>52</c:v>
                </c:pt>
              </c:numCache>
            </c:numRef>
          </c:val>
        </c:ser>
        <c:axId val="186150272"/>
        <c:axId val="186148736"/>
      </c:radarChart>
      <c:catAx>
        <c:axId val="158911104"/>
        <c:scaling>
          <c:orientation val="minMax"/>
        </c:scaling>
        <c:axPos val="b"/>
        <c:majorGridlines/>
        <c:numFmt formatCode="General" sourceLinked="1"/>
        <c:tickLblPos val="nextTo"/>
        <c:crossAx val="186147200"/>
        <c:crosses val="autoZero"/>
        <c:auto val="1"/>
        <c:lblAlgn val="ctr"/>
        <c:lblOffset val="100"/>
      </c:catAx>
      <c:valAx>
        <c:axId val="186147200"/>
        <c:scaling>
          <c:orientation val="minMax"/>
        </c:scaling>
        <c:axPos val="l"/>
        <c:majorGridlines/>
        <c:numFmt formatCode="General" sourceLinked="1"/>
        <c:tickLblPos val="nextTo"/>
        <c:crossAx val="158911104"/>
        <c:crosses val="autoZero"/>
        <c:crossBetween val="between"/>
      </c:valAx>
      <c:valAx>
        <c:axId val="186148736"/>
        <c:scaling>
          <c:orientation val="minMax"/>
        </c:scaling>
        <c:axPos val="l"/>
        <c:numFmt formatCode="General" sourceLinked="1"/>
        <c:tickLblPos val="nextTo"/>
        <c:crossAx val="186150272"/>
        <c:crosses val="max"/>
        <c:crossBetween val="between"/>
      </c:valAx>
      <c:catAx>
        <c:axId val="186150272"/>
        <c:scaling>
          <c:orientation val="minMax"/>
        </c:scaling>
        <c:axPos val="b"/>
        <c:majorGridlines/>
        <c:tickLblPos val="nextTo"/>
        <c:crossAx val="186148736"/>
        <c:crosses val="max"/>
        <c:auto val="1"/>
        <c:lblAlgn val="ctr"/>
        <c:lblOffset val="100"/>
      </c:catAx>
    </c:plotArea>
    <c:legend>
      <c:legendPos val="r"/>
    </c:legend>
    <c:plotVisOnly val="1"/>
    <c:dispBlanksAs val="zero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9.10234908345805E-2"/>
          <c:y val="4.1501521609924069E-2"/>
          <c:w val="0.59976844079311398"/>
          <c:h val="0.9189730158178594"/>
        </c:manualLayout>
      </c:layout>
      <c:radarChart>
        <c:radarStyle val="filled"/>
        <c:ser>
          <c:idx val="0"/>
          <c:order val="0"/>
          <c:tx>
            <c:strRef>
              <c:f>Feuil1!$B$5</c:f>
              <c:strCache>
                <c:ptCount val="1"/>
                <c:pt idx="0">
                  <c:v>Unemployed receiving unemployment benefits (%)</c:v>
                </c:pt>
              </c:strCache>
            </c:strRef>
          </c:tx>
          <c:cat>
            <c:strRef>
              <c:f>Feuil1!$A$6:$A$51</c:f>
              <c:strCache>
                <c:ptCount val="46"/>
                <c:pt idx="0">
                  <c:v>Azerbaijan</c:v>
                </c:pt>
                <c:pt idx="1">
                  <c:v>Tajikistan</c:v>
                </c:pt>
                <c:pt idx="2">
                  <c:v>Macedonia</c:v>
                </c:pt>
                <c:pt idx="3">
                  <c:v>Slovakia</c:v>
                </c:pt>
                <c:pt idx="4">
                  <c:v>Moldova</c:v>
                </c:pt>
                <c:pt idx="5">
                  <c:v>Turkey</c:v>
                </c:pt>
                <c:pt idx="6">
                  <c:v>South Africa</c:v>
                </c:pt>
                <c:pt idx="7">
                  <c:v>Argentina</c:v>
                </c:pt>
                <c:pt idx="8">
                  <c:v>Lithuania</c:v>
                </c:pt>
                <c:pt idx="9">
                  <c:v>Poland</c:v>
                </c:pt>
                <c:pt idx="10">
                  <c:v>Latvia</c:v>
                </c:pt>
                <c:pt idx="11">
                  <c:v>Japan</c:v>
                </c:pt>
                <c:pt idx="12">
                  <c:v>Chile</c:v>
                </c:pt>
                <c:pt idx="13">
                  <c:v>Russia</c:v>
                </c:pt>
                <c:pt idx="14">
                  <c:v>Czech republic</c:v>
                </c:pt>
                <c:pt idx="15">
                  <c:v>United States</c:v>
                </c:pt>
                <c:pt idx="16">
                  <c:v>Armenia</c:v>
                </c:pt>
                <c:pt idx="17">
                  <c:v>Slovenia</c:v>
                </c:pt>
                <c:pt idx="18">
                  <c:v>Israel</c:v>
                </c:pt>
                <c:pt idx="19">
                  <c:v>New Zealand</c:v>
                </c:pt>
                <c:pt idx="20">
                  <c:v>Hungary</c:v>
                </c:pt>
                <c:pt idx="21">
                  <c:v>Portugal</c:v>
                </c:pt>
                <c:pt idx="22">
                  <c:v>Belarus</c:v>
                </c:pt>
                <c:pt idx="23">
                  <c:v>Korea</c:v>
                </c:pt>
                <c:pt idx="24">
                  <c:v>Bulgaria</c:v>
                </c:pt>
                <c:pt idx="25">
                  <c:v>Canada</c:v>
                </c:pt>
                <c:pt idx="26">
                  <c:v>Sweden</c:v>
                </c:pt>
                <c:pt idx="27">
                  <c:v>Iceland</c:v>
                </c:pt>
                <c:pt idx="28">
                  <c:v>Australia</c:v>
                </c:pt>
                <c:pt idx="29">
                  <c:v>Spain</c:v>
                </c:pt>
                <c:pt idx="30">
                  <c:v>Romania</c:v>
                </c:pt>
                <c:pt idx="31">
                  <c:v>Finland</c:v>
                </c:pt>
                <c:pt idx="32">
                  <c:v>France</c:v>
                </c:pt>
                <c:pt idx="33">
                  <c:v>Estonia</c:v>
                </c:pt>
                <c:pt idx="34">
                  <c:v>Denmark</c:v>
                </c:pt>
                <c:pt idx="35">
                  <c:v>United Kingdom</c:v>
                </c:pt>
                <c:pt idx="36">
                  <c:v>Netherlands</c:v>
                </c:pt>
                <c:pt idx="37">
                  <c:v>Switzerland</c:v>
                </c:pt>
                <c:pt idx="38">
                  <c:v>Italy</c:v>
                </c:pt>
                <c:pt idx="39">
                  <c:v>Greece</c:v>
                </c:pt>
                <c:pt idx="40">
                  <c:v>Ukraine</c:v>
                </c:pt>
                <c:pt idx="41">
                  <c:v>Cyprus</c:v>
                </c:pt>
                <c:pt idx="42">
                  <c:v>Belgium</c:v>
                </c:pt>
                <c:pt idx="43">
                  <c:v>Ireland</c:v>
                </c:pt>
                <c:pt idx="44">
                  <c:v>Norway</c:v>
                </c:pt>
                <c:pt idx="45">
                  <c:v>Austria</c:v>
                </c:pt>
              </c:strCache>
            </c:strRef>
          </c:cat>
          <c:val>
            <c:numRef>
              <c:f>Feuil1!$B$6:$B$51</c:f>
              <c:numCache>
                <c:formatCode>General</c:formatCode>
                <c:ptCount val="46"/>
                <c:pt idx="0">
                  <c:v>6.2</c:v>
                </c:pt>
                <c:pt idx="1">
                  <c:v>7.7</c:v>
                </c:pt>
                <c:pt idx="2">
                  <c:v>8.1999999999999993</c:v>
                </c:pt>
                <c:pt idx="3">
                  <c:v>11.1</c:v>
                </c:pt>
                <c:pt idx="4">
                  <c:v>11.1</c:v>
                </c:pt>
                <c:pt idx="5">
                  <c:v>11.4</c:v>
                </c:pt>
                <c:pt idx="6">
                  <c:v>12.7</c:v>
                </c:pt>
                <c:pt idx="7">
                  <c:v>14.3</c:v>
                </c:pt>
                <c:pt idx="8">
                  <c:v>14.7</c:v>
                </c:pt>
                <c:pt idx="9">
                  <c:v>16.100000000000001</c:v>
                </c:pt>
                <c:pt idx="10">
                  <c:v>19.5</c:v>
                </c:pt>
                <c:pt idx="11">
                  <c:v>21.8</c:v>
                </c:pt>
                <c:pt idx="12">
                  <c:v>23.6</c:v>
                </c:pt>
                <c:pt idx="13">
                  <c:v>24.1</c:v>
                </c:pt>
                <c:pt idx="14">
                  <c:v>25.8</c:v>
                </c:pt>
                <c:pt idx="15">
                  <c:v>27</c:v>
                </c:pt>
                <c:pt idx="16">
                  <c:v>27.9</c:v>
                </c:pt>
                <c:pt idx="17">
                  <c:v>31.5</c:v>
                </c:pt>
                <c:pt idx="18">
                  <c:v>36.299999999999997</c:v>
                </c:pt>
                <c:pt idx="19">
                  <c:v>37.5</c:v>
                </c:pt>
                <c:pt idx="20">
                  <c:v>39.5</c:v>
                </c:pt>
                <c:pt idx="21">
                  <c:v>42.9</c:v>
                </c:pt>
                <c:pt idx="22">
                  <c:v>44</c:v>
                </c:pt>
                <c:pt idx="23">
                  <c:v>44.8</c:v>
                </c:pt>
                <c:pt idx="24">
                  <c:v>45.9</c:v>
                </c:pt>
                <c:pt idx="25">
                  <c:v>46.1</c:v>
                </c:pt>
                <c:pt idx="26">
                  <c:v>49</c:v>
                </c:pt>
                <c:pt idx="27">
                  <c:v>49.9</c:v>
                </c:pt>
                <c:pt idx="28">
                  <c:v>52.4</c:v>
                </c:pt>
                <c:pt idx="29">
                  <c:v>53.6</c:v>
                </c:pt>
                <c:pt idx="30">
                  <c:v>56.5</c:v>
                </c:pt>
                <c:pt idx="31">
                  <c:v>58.2</c:v>
                </c:pt>
                <c:pt idx="32">
                  <c:v>60.4</c:v>
                </c:pt>
                <c:pt idx="33">
                  <c:v>60.9</c:v>
                </c:pt>
                <c:pt idx="34">
                  <c:v>60.9</c:v>
                </c:pt>
                <c:pt idx="35">
                  <c:v>63.3</c:v>
                </c:pt>
                <c:pt idx="36">
                  <c:v>64.2</c:v>
                </c:pt>
                <c:pt idx="37">
                  <c:v>67.400000000000006</c:v>
                </c:pt>
                <c:pt idx="38">
                  <c:v>69.3</c:v>
                </c:pt>
                <c:pt idx="39">
                  <c:v>71.8</c:v>
                </c:pt>
                <c:pt idx="40">
                  <c:v>73.3</c:v>
                </c:pt>
                <c:pt idx="41">
                  <c:v>78.7</c:v>
                </c:pt>
                <c:pt idx="42">
                  <c:v>83.6</c:v>
                </c:pt>
                <c:pt idx="43">
                  <c:v>87.2</c:v>
                </c:pt>
                <c:pt idx="44">
                  <c:v>91.3</c:v>
                </c:pt>
                <c:pt idx="45">
                  <c:v>91.4</c:v>
                </c:pt>
              </c:numCache>
            </c:numRef>
          </c:val>
        </c:ser>
        <c:ser>
          <c:idx val="2"/>
          <c:order val="2"/>
          <c:tx>
            <c:strRef>
              <c:f>Feuil1!$D$5</c:f>
              <c:strCache>
                <c:ptCount val="1"/>
                <c:pt idx="0">
                  <c:v>Ratio | Average unemployment benefit level compared to average wage</c:v>
                </c:pt>
              </c:strCache>
            </c:strRef>
          </c:tx>
          <c:cat>
            <c:strRef>
              <c:f>Feuil1!$A$6:$A$51</c:f>
              <c:strCache>
                <c:ptCount val="46"/>
                <c:pt idx="0">
                  <c:v>Azerbaijan</c:v>
                </c:pt>
                <c:pt idx="1">
                  <c:v>Tajikistan</c:v>
                </c:pt>
                <c:pt idx="2">
                  <c:v>Macedonia</c:v>
                </c:pt>
                <c:pt idx="3">
                  <c:v>Slovakia</c:v>
                </c:pt>
                <c:pt idx="4">
                  <c:v>Moldova</c:v>
                </c:pt>
                <c:pt idx="5">
                  <c:v>Turkey</c:v>
                </c:pt>
                <c:pt idx="6">
                  <c:v>South Africa</c:v>
                </c:pt>
                <c:pt idx="7">
                  <c:v>Argentina</c:v>
                </c:pt>
                <c:pt idx="8">
                  <c:v>Lithuania</c:v>
                </c:pt>
                <c:pt idx="9">
                  <c:v>Poland</c:v>
                </c:pt>
                <c:pt idx="10">
                  <c:v>Latvia</c:v>
                </c:pt>
                <c:pt idx="11">
                  <c:v>Japan</c:v>
                </c:pt>
                <c:pt idx="12">
                  <c:v>Chile</c:v>
                </c:pt>
                <c:pt idx="13">
                  <c:v>Russia</c:v>
                </c:pt>
                <c:pt idx="14">
                  <c:v>Czech republic</c:v>
                </c:pt>
                <c:pt idx="15">
                  <c:v>United States</c:v>
                </c:pt>
                <c:pt idx="16">
                  <c:v>Armenia</c:v>
                </c:pt>
                <c:pt idx="17">
                  <c:v>Slovenia</c:v>
                </c:pt>
                <c:pt idx="18">
                  <c:v>Israel</c:v>
                </c:pt>
                <c:pt idx="19">
                  <c:v>New Zealand</c:v>
                </c:pt>
                <c:pt idx="20">
                  <c:v>Hungary</c:v>
                </c:pt>
                <c:pt idx="21">
                  <c:v>Portugal</c:v>
                </c:pt>
                <c:pt idx="22">
                  <c:v>Belarus</c:v>
                </c:pt>
                <c:pt idx="23">
                  <c:v>Korea</c:v>
                </c:pt>
                <c:pt idx="24">
                  <c:v>Bulgaria</c:v>
                </c:pt>
                <c:pt idx="25">
                  <c:v>Canada</c:v>
                </c:pt>
                <c:pt idx="26">
                  <c:v>Sweden</c:v>
                </c:pt>
                <c:pt idx="27">
                  <c:v>Iceland</c:v>
                </c:pt>
                <c:pt idx="28">
                  <c:v>Australia</c:v>
                </c:pt>
                <c:pt idx="29">
                  <c:v>Spain</c:v>
                </c:pt>
                <c:pt idx="30">
                  <c:v>Romania</c:v>
                </c:pt>
                <c:pt idx="31">
                  <c:v>Finland</c:v>
                </c:pt>
                <c:pt idx="32">
                  <c:v>France</c:v>
                </c:pt>
                <c:pt idx="33">
                  <c:v>Estonia</c:v>
                </c:pt>
                <c:pt idx="34">
                  <c:v>Denmark</c:v>
                </c:pt>
                <c:pt idx="35">
                  <c:v>United Kingdom</c:v>
                </c:pt>
                <c:pt idx="36">
                  <c:v>Netherlands</c:v>
                </c:pt>
                <c:pt idx="37">
                  <c:v>Switzerland</c:v>
                </c:pt>
                <c:pt idx="38">
                  <c:v>Italy</c:v>
                </c:pt>
                <c:pt idx="39">
                  <c:v>Greece</c:v>
                </c:pt>
                <c:pt idx="40">
                  <c:v>Ukraine</c:v>
                </c:pt>
                <c:pt idx="41">
                  <c:v>Cyprus</c:v>
                </c:pt>
                <c:pt idx="42">
                  <c:v>Belgium</c:v>
                </c:pt>
                <c:pt idx="43">
                  <c:v>Ireland</c:v>
                </c:pt>
                <c:pt idx="44">
                  <c:v>Norway</c:v>
                </c:pt>
                <c:pt idx="45">
                  <c:v>Austria</c:v>
                </c:pt>
              </c:strCache>
            </c:strRef>
          </c:cat>
          <c:val>
            <c:numRef>
              <c:f>Feuil1!$D$6:$D$51</c:f>
              <c:numCache>
                <c:formatCode>0.0</c:formatCode>
                <c:ptCount val="46"/>
                <c:pt idx="0">
                  <c:v>57.6</c:v>
                </c:pt>
                <c:pt idx="1">
                  <c:v>60.7</c:v>
                </c:pt>
                <c:pt idx="2">
                  <c:v>19.669388999999999</c:v>
                </c:pt>
                <c:pt idx="3">
                  <c:v>79.861699411566406</c:v>
                </c:pt>
                <c:pt idx="4">
                  <c:v>29.5</c:v>
                </c:pt>
                <c:pt idx="5">
                  <c:v>13.296176538689867</c:v>
                </c:pt>
                <c:pt idx="6">
                  <c:v>22.8</c:v>
                </c:pt>
                <c:pt idx="7" formatCode="General">
                  <c:v>27.6</c:v>
                </c:pt>
                <c:pt idx="8">
                  <c:v>34.244820466850854</c:v>
                </c:pt>
                <c:pt idx="9">
                  <c:v>38.052482752387448</c:v>
                </c:pt>
                <c:pt idx="10">
                  <c:v>39.166593126049861</c:v>
                </c:pt>
                <c:pt idx="11">
                  <c:v>39.156949099999999</c:v>
                </c:pt>
                <c:pt idx="12">
                  <c:v>23.649372503616377</c:v>
                </c:pt>
                <c:pt idx="13">
                  <c:v>4.0999999999999996</c:v>
                </c:pt>
                <c:pt idx="14">
                  <c:v>37.491649732827277</c:v>
                </c:pt>
                <c:pt idx="15">
                  <c:v>36.174922904059095</c:v>
                </c:pt>
                <c:pt idx="16">
                  <c:v>16.5</c:v>
                </c:pt>
                <c:pt idx="17">
                  <c:v>26.124975428815361</c:v>
                </c:pt>
                <c:pt idx="18">
                  <c:v>43.662115739501999</c:v>
                </c:pt>
                <c:pt idx="19">
                  <c:v>43.487511008084148</c:v>
                </c:pt>
                <c:pt idx="20">
                  <c:v>37.730924370656901</c:v>
                </c:pt>
                <c:pt idx="21">
                  <c:v>41.235103027305477</c:v>
                </c:pt>
                <c:pt idx="22">
                  <c:v>4.5</c:v>
                </c:pt>
                <c:pt idx="23">
                  <c:v>10.647280481306257</c:v>
                </c:pt>
                <c:pt idx="24">
                  <c:v>31.296094080424925</c:v>
                </c:pt>
                <c:pt idx="25">
                  <c:v>35.180967350657788</c:v>
                </c:pt>
                <c:pt idx="26">
                  <c:v>23.839505562972299</c:v>
                </c:pt>
                <c:pt idx="27">
                  <c:v>43.916715992984102</c:v>
                </c:pt>
                <c:pt idx="28">
                  <c:v>24.425455859347441</c:v>
                </c:pt>
                <c:pt idx="29">
                  <c:v>38.548898480459584</c:v>
                </c:pt>
                <c:pt idx="30">
                  <c:v>19.847693191237951</c:v>
                </c:pt>
                <c:pt idx="31">
                  <c:v>81.075740755561995</c:v>
                </c:pt>
                <c:pt idx="32">
                  <c:v>38.198005568902346</c:v>
                </c:pt>
                <c:pt idx="33">
                  <c:v>41.205934250375428</c:v>
                </c:pt>
                <c:pt idx="34">
                  <c:v>93.392803018070936</c:v>
                </c:pt>
                <c:pt idx="35">
                  <c:v>11.383215632755046</c:v>
                </c:pt>
                <c:pt idx="36">
                  <c:v>90.803379020329501</c:v>
                </c:pt>
                <c:pt idx="37">
                  <c:v>34.278784808620074</c:v>
                </c:pt>
                <c:pt idx="38">
                  <c:v>32.688948639312883</c:v>
                </c:pt>
                <c:pt idx="39">
                  <c:v>22.527907695161336</c:v>
                </c:pt>
                <c:pt idx="40">
                  <c:v>32.501469700000001</c:v>
                </c:pt>
                <c:pt idx="41">
                  <c:v>20.247581213362622</c:v>
                </c:pt>
                <c:pt idx="42">
                  <c:v>70.737619342547944</c:v>
                </c:pt>
                <c:pt idx="43">
                  <c:v>23.476805222512358</c:v>
                </c:pt>
                <c:pt idx="44">
                  <c:v>43.357891561359338</c:v>
                </c:pt>
                <c:pt idx="45">
                  <c:v>38.06692413303783</c:v>
                </c:pt>
              </c:numCache>
            </c:numRef>
          </c:val>
        </c:ser>
        <c:axId val="186293632"/>
        <c:axId val="186299520"/>
      </c:radarChart>
      <c:radarChart>
        <c:radarStyle val="filled"/>
        <c:ser>
          <c:idx val="1"/>
          <c:order val="1"/>
          <c:tx>
            <c:strRef>
              <c:f>Feuil1!$C$5</c:f>
              <c:strCache>
                <c:ptCount val="1"/>
                <c:pt idx="0">
                  <c:v>Total duration of benefit (weeks) -Unemployment</c:v>
                </c:pt>
              </c:strCache>
            </c:strRef>
          </c:tx>
          <c:spPr>
            <a:solidFill>
              <a:srgbClr val="4F81BD">
                <a:lumMod val="60000"/>
                <a:lumOff val="40000"/>
                <a:alpha val="74000"/>
              </a:srgbClr>
            </a:solidFill>
          </c:spPr>
          <c:cat>
            <c:strRef>
              <c:f>Feuil1!$A$6:$A$51</c:f>
              <c:strCache>
                <c:ptCount val="46"/>
                <c:pt idx="0">
                  <c:v>Azerbaijan</c:v>
                </c:pt>
                <c:pt idx="1">
                  <c:v>Tajikistan</c:v>
                </c:pt>
                <c:pt idx="2">
                  <c:v>Macedonia</c:v>
                </c:pt>
                <c:pt idx="3">
                  <c:v>Slovakia</c:v>
                </c:pt>
                <c:pt idx="4">
                  <c:v>Moldova</c:v>
                </c:pt>
                <c:pt idx="5">
                  <c:v>Turkey</c:v>
                </c:pt>
                <c:pt idx="6">
                  <c:v>South Africa</c:v>
                </c:pt>
                <c:pt idx="7">
                  <c:v>Argentina</c:v>
                </c:pt>
                <c:pt idx="8">
                  <c:v>Lithuania</c:v>
                </c:pt>
                <c:pt idx="9">
                  <c:v>Poland</c:v>
                </c:pt>
                <c:pt idx="10">
                  <c:v>Latvia</c:v>
                </c:pt>
                <c:pt idx="11">
                  <c:v>Japan</c:v>
                </c:pt>
                <c:pt idx="12">
                  <c:v>Chile</c:v>
                </c:pt>
                <c:pt idx="13">
                  <c:v>Russia</c:v>
                </c:pt>
                <c:pt idx="14">
                  <c:v>Czech republic</c:v>
                </c:pt>
                <c:pt idx="15">
                  <c:v>United States</c:v>
                </c:pt>
                <c:pt idx="16">
                  <c:v>Armenia</c:v>
                </c:pt>
                <c:pt idx="17">
                  <c:v>Slovenia</c:v>
                </c:pt>
                <c:pt idx="18">
                  <c:v>Israel</c:v>
                </c:pt>
                <c:pt idx="19">
                  <c:v>New Zealand</c:v>
                </c:pt>
                <c:pt idx="20">
                  <c:v>Hungary</c:v>
                </c:pt>
                <c:pt idx="21">
                  <c:v>Portugal</c:v>
                </c:pt>
                <c:pt idx="22">
                  <c:v>Belarus</c:v>
                </c:pt>
                <c:pt idx="23">
                  <c:v>Korea</c:v>
                </c:pt>
                <c:pt idx="24">
                  <c:v>Bulgaria</c:v>
                </c:pt>
                <c:pt idx="25">
                  <c:v>Canada</c:v>
                </c:pt>
                <c:pt idx="26">
                  <c:v>Sweden</c:v>
                </c:pt>
                <c:pt idx="27">
                  <c:v>Iceland</c:v>
                </c:pt>
                <c:pt idx="28">
                  <c:v>Australia</c:v>
                </c:pt>
                <c:pt idx="29">
                  <c:v>Spain</c:v>
                </c:pt>
                <c:pt idx="30">
                  <c:v>Romania</c:v>
                </c:pt>
                <c:pt idx="31">
                  <c:v>Finland</c:v>
                </c:pt>
                <c:pt idx="32">
                  <c:v>France</c:v>
                </c:pt>
                <c:pt idx="33">
                  <c:v>Estonia</c:v>
                </c:pt>
                <c:pt idx="34">
                  <c:v>Denmark</c:v>
                </c:pt>
                <c:pt idx="35">
                  <c:v>United Kingdom</c:v>
                </c:pt>
                <c:pt idx="36">
                  <c:v>Netherlands</c:v>
                </c:pt>
                <c:pt idx="37">
                  <c:v>Switzerland</c:v>
                </c:pt>
                <c:pt idx="38">
                  <c:v>Italy</c:v>
                </c:pt>
                <c:pt idx="39">
                  <c:v>Greece</c:v>
                </c:pt>
                <c:pt idx="40">
                  <c:v>Ukraine</c:v>
                </c:pt>
                <c:pt idx="41">
                  <c:v>Cyprus</c:v>
                </c:pt>
                <c:pt idx="42">
                  <c:v>Belgium</c:v>
                </c:pt>
                <c:pt idx="43">
                  <c:v>Ireland</c:v>
                </c:pt>
                <c:pt idx="44">
                  <c:v>Norway</c:v>
                </c:pt>
                <c:pt idx="45">
                  <c:v>Austria</c:v>
                </c:pt>
              </c:strCache>
            </c:strRef>
          </c:cat>
          <c:val>
            <c:numRef>
              <c:f>Feuil1!$C$6:$C$51</c:f>
              <c:numCache>
                <c:formatCode>General</c:formatCode>
                <c:ptCount val="46"/>
                <c:pt idx="0">
                  <c:v>26</c:v>
                </c:pt>
                <c:pt idx="2">
                  <c:v>26</c:v>
                </c:pt>
                <c:pt idx="3">
                  <c:v>26</c:v>
                </c:pt>
                <c:pt idx="4">
                  <c:v>52</c:v>
                </c:pt>
                <c:pt idx="5">
                  <c:v>26</c:v>
                </c:pt>
                <c:pt idx="6">
                  <c:v>8</c:v>
                </c:pt>
                <c:pt idx="7">
                  <c:v>52</c:v>
                </c:pt>
                <c:pt idx="8">
                  <c:v>39</c:v>
                </c:pt>
                <c:pt idx="9">
                  <c:v>78</c:v>
                </c:pt>
                <c:pt idx="10">
                  <c:v>39</c:v>
                </c:pt>
                <c:pt idx="11">
                  <c:v>56</c:v>
                </c:pt>
                <c:pt idx="12">
                  <c:v>52</c:v>
                </c:pt>
                <c:pt idx="13">
                  <c:v>52</c:v>
                </c:pt>
                <c:pt idx="14">
                  <c:v>312</c:v>
                </c:pt>
                <c:pt idx="15">
                  <c:v>26</c:v>
                </c:pt>
                <c:pt idx="16">
                  <c:v>52</c:v>
                </c:pt>
                <c:pt idx="17">
                  <c:v>52</c:v>
                </c:pt>
                <c:pt idx="18">
                  <c:v>25</c:v>
                </c:pt>
                <c:pt idx="19">
                  <c:v>312</c:v>
                </c:pt>
                <c:pt idx="20">
                  <c:v>39</c:v>
                </c:pt>
                <c:pt idx="21">
                  <c:v>312</c:v>
                </c:pt>
                <c:pt idx="22">
                  <c:v>26</c:v>
                </c:pt>
                <c:pt idx="23">
                  <c:v>35</c:v>
                </c:pt>
                <c:pt idx="24">
                  <c:v>52</c:v>
                </c:pt>
                <c:pt idx="25">
                  <c:v>45</c:v>
                </c:pt>
                <c:pt idx="26">
                  <c:v>0</c:v>
                </c:pt>
                <c:pt idx="27">
                  <c:v>156</c:v>
                </c:pt>
                <c:pt idx="28">
                  <c:v>312</c:v>
                </c:pt>
                <c:pt idx="29">
                  <c:v>104</c:v>
                </c:pt>
                <c:pt idx="30">
                  <c:v>52</c:v>
                </c:pt>
                <c:pt idx="31">
                  <c:v>71</c:v>
                </c:pt>
                <c:pt idx="32">
                  <c:v>104</c:v>
                </c:pt>
                <c:pt idx="33">
                  <c:v>52</c:v>
                </c:pt>
                <c:pt idx="34">
                  <c:v>208</c:v>
                </c:pt>
                <c:pt idx="35">
                  <c:v>26</c:v>
                </c:pt>
                <c:pt idx="36">
                  <c:v>13</c:v>
                </c:pt>
                <c:pt idx="37">
                  <c:v>74</c:v>
                </c:pt>
                <c:pt idx="38">
                  <c:v>34</c:v>
                </c:pt>
                <c:pt idx="39">
                  <c:v>52</c:v>
                </c:pt>
                <c:pt idx="40">
                  <c:v>52</c:v>
                </c:pt>
                <c:pt idx="41">
                  <c:v>26</c:v>
                </c:pt>
                <c:pt idx="42">
                  <c:v>312</c:v>
                </c:pt>
                <c:pt idx="43">
                  <c:v>52</c:v>
                </c:pt>
                <c:pt idx="44">
                  <c:v>52</c:v>
                </c:pt>
                <c:pt idx="45">
                  <c:v>52</c:v>
                </c:pt>
              </c:numCache>
            </c:numRef>
          </c:val>
        </c:ser>
        <c:axId val="186306944"/>
        <c:axId val="186301056"/>
      </c:radarChart>
      <c:catAx>
        <c:axId val="186293632"/>
        <c:scaling>
          <c:orientation val="minMax"/>
        </c:scaling>
        <c:axPos val="b"/>
        <c:majorGridlines/>
        <c:tickLblPos val="nextTo"/>
        <c:crossAx val="186299520"/>
        <c:crosses val="autoZero"/>
        <c:auto val="1"/>
        <c:lblAlgn val="ctr"/>
        <c:lblOffset val="100"/>
      </c:catAx>
      <c:valAx>
        <c:axId val="186299520"/>
        <c:scaling>
          <c:orientation val="minMax"/>
        </c:scaling>
        <c:axPos val="l"/>
        <c:majorGridlines/>
        <c:numFmt formatCode="General" sourceLinked="1"/>
        <c:majorTickMark val="cross"/>
        <c:tickLblPos val="nextTo"/>
        <c:crossAx val="186293632"/>
        <c:crosses val="autoZero"/>
        <c:crossBetween val="between"/>
      </c:valAx>
      <c:valAx>
        <c:axId val="186301056"/>
        <c:scaling>
          <c:orientation val="minMax"/>
        </c:scaling>
        <c:axPos val="l"/>
        <c:numFmt formatCode="General" sourceLinked="1"/>
        <c:tickLblPos val="nextTo"/>
        <c:crossAx val="186306944"/>
        <c:crosses val="max"/>
        <c:crossBetween val="between"/>
      </c:valAx>
      <c:catAx>
        <c:axId val="186306944"/>
        <c:scaling>
          <c:orientation val="minMax"/>
        </c:scaling>
        <c:axPos val="b"/>
        <c:majorGridlines/>
        <c:tickLblPos val="nextTo"/>
        <c:crossAx val="186301056"/>
        <c:crosses val="max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80564890963816893"/>
          <c:y val="8.7453499044084143E-2"/>
          <c:w val="0.18616096245396016"/>
          <c:h val="0.63058301728849986"/>
        </c:manualLayout>
      </c:layout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ph1"/>
  <sheetViews>
    <sheetView tabSelected="1" zoomScale="119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ph2"/>
  <sheetViews>
    <sheetView zoomScale="119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Graph6"/>
  <sheetViews>
    <sheetView zoomScale="104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Graph7"/>
  <sheetViews>
    <sheetView zoomScale="6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79537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79537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3884" cy="6072187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3884" cy="6072187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3"/>
  <dimension ref="A1:O58"/>
  <sheetViews>
    <sheetView topLeftCell="A2" workbookViewId="0">
      <pane xSplit="1" ySplit="4" topLeftCell="B21" activePane="bottomRight" state="frozen"/>
      <selection activeCell="A2" sqref="A2"/>
      <selection pane="topRight" activeCell="B2" sqref="B2"/>
      <selection pane="bottomLeft" activeCell="A6" sqref="A6"/>
      <selection pane="bottomRight" activeCell="A2" sqref="A1:XFD1048576"/>
    </sheetView>
  </sheetViews>
  <sheetFormatPr defaultColWidth="11.42578125" defaultRowHeight="15"/>
  <cols>
    <col min="1" max="1" width="19.5703125" style="9" customWidth="1"/>
    <col min="2" max="2" width="17" style="9" customWidth="1"/>
    <col min="3" max="3" width="17" style="9" hidden="1" customWidth="1"/>
    <col min="4" max="4" width="17" style="9" customWidth="1"/>
    <col min="5" max="5" width="20.42578125" style="9" customWidth="1"/>
    <col min="6" max="6" width="2" style="9" customWidth="1"/>
    <col min="7" max="7" width="34.5703125" style="23" customWidth="1"/>
    <col min="8" max="12" width="25" style="23" customWidth="1"/>
    <col min="13" max="13" width="20" style="9" customWidth="1"/>
    <col min="14" max="14" width="19" style="9" customWidth="1"/>
    <col min="15" max="16384" width="11.42578125" style="9"/>
  </cols>
  <sheetData>
    <row r="1" spans="1:15" ht="15.75">
      <c r="A1" s="14" t="s">
        <v>177</v>
      </c>
      <c r="D1" s="10"/>
      <c r="E1" s="1"/>
      <c r="F1" s="1"/>
    </row>
    <row r="2" spans="1:15">
      <c r="G2" s="23" t="s">
        <v>203</v>
      </c>
    </row>
    <row r="4" spans="1:15" ht="15.75">
      <c r="A4" s="22"/>
      <c r="B4" s="25" t="s">
        <v>185</v>
      </c>
      <c r="C4" s="25"/>
      <c r="D4" s="25"/>
      <c r="E4" s="25"/>
      <c r="F4" s="22"/>
      <c r="G4" s="26" t="s">
        <v>184</v>
      </c>
      <c r="H4" s="26"/>
      <c r="I4" s="26"/>
      <c r="J4" s="26"/>
      <c r="K4" s="26"/>
      <c r="L4" s="26"/>
      <c r="M4" s="27"/>
      <c r="N4" s="27"/>
    </row>
    <row r="5" spans="1:15" s="18" customFormat="1" ht="63.75">
      <c r="A5" s="27"/>
      <c r="B5" s="27" t="s">
        <v>174</v>
      </c>
      <c r="C5" s="27" t="s">
        <v>175</v>
      </c>
      <c r="D5" s="27" t="s">
        <v>173</v>
      </c>
      <c r="E5" s="27" t="s">
        <v>176</v>
      </c>
      <c r="F5" s="27"/>
      <c r="G5" s="27" t="s">
        <v>192</v>
      </c>
      <c r="H5" s="27" t="s">
        <v>196</v>
      </c>
      <c r="I5" s="27" t="s">
        <v>197</v>
      </c>
      <c r="J5" s="27" t="s">
        <v>198</v>
      </c>
      <c r="K5" s="27" t="s">
        <v>199</v>
      </c>
      <c r="L5" s="27" t="s">
        <v>200</v>
      </c>
      <c r="M5" s="27" t="s">
        <v>204</v>
      </c>
      <c r="N5" s="27" t="s">
        <v>205</v>
      </c>
    </row>
    <row r="6" spans="1:15" s="18" customFormat="1" ht="12.75">
      <c r="A6" s="28" t="s">
        <v>109</v>
      </c>
      <c r="B6" s="29">
        <v>6.2</v>
      </c>
      <c r="C6" s="29">
        <v>2009</v>
      </c>
      <c r="D6" s="28">
        <v>57.6</v>
      </c>
      <c r="E6" s="30">
        <v>2010</v>
      </c>
      <c r="F6" s="31"/>
      <c r="G6" s="32" t="s">
        <v>193</v>
      </c>
      <c r="H6" s="32">
        <v>70</v>
      </c>
      <c r="I6" s="33" t="s">
        <v>201</v>
      </c>
      <c r="J6" s="32">
        <v>26</v>
      </c>
      <c r="K6" s="33" t="s">
        <v>201</v>
      </c>
      <c r="L6" s="32">
        <v>26</v>
      </c>
      <c r="M6" s="37">
        <f t="shared" ref="M6:M53" si="0">N6*52/12</f>
        <v>61.533333333333331</v>
      </c>
      <c r="N6" s="18">
        <v>14.2</v>
      </c>
      <c r="O6" s="18" t="s">
        <v>207</v>
      </c>
    </row>
    <row r="7" spans="1:15" s="18" customFormat="1" ht="12.75">
      <c r="A7" s="36" t="s">
        <v>132</v>
      </c>
      <c r="B7" s="34">
        <v>8.1999999999999993</v>
      </c>
      <c r="C7" s="34">
        <v>2009</v>
      </c>
      <c r="D7" s="36">
        <v>19.669388999999999</v>
      </c>
      <c r="E7" s="35">
        <v>2009</v>
      </c>
      <c r="F7" s="35"/>
      <c r="G7" s="32"/>
      <c r="H7" s="32"/>
      <c r="I7" s="32"/>
      <c r="J7" s="32"/>
      <c r="K7" s="32"/>
      <c r="L7" s="32"/>
      <c r="M7" s="37">
        <f t="shared" si="0"/>
        <v>0</v>
      </c>
    </row>
    <row r="8" spans="1:15" s="18" customFormat="1" ht="12.75">
      <c r="A8" s="36" t="s">
        <v>134</v>
      </c>
      <c r="B8" s="34">
        <v>11.1</v>
      </c>
      <c r="C8" s="34">
        <v>2010</v>
      </c>
      <c r="D8" s="36">
        <v>29.5</v>
      </c>
      <c r="E8" s="35">
        <v>2010</v>
      </c>
      <c r="F8" s="35"/>
      <c r="G8" s="32" t="s">
        <v>193</v>
      </c>
      <c r="H8" s="32">
        <v>50</v>
      </c>
      <c r="I8" s="33" t="s">
        <v>201</v>
      </c>
      <c r="J8" s="32">
        <v>52</v>
      </c>
      <c r="K8" s="32">
        <v>26</v>
      </c>
      <c r="L8" s="32">
        <v>52</v>
      </c>
      <c r="M8" s="37">
        <f t="shared" si="0"/>
        <v>30.766666666666666</v>
      </c>
      <c r="N8" s="18">
        <v>7.1</v>
      </c>
      <c r="O8" s="18" t="s">
        <v>207</v>
      </c>
    </row>
    <row r="9" spans="1:15" s="18" customFormat="1" ht="12.75">
      <c r="A9" s="36" t="s">
        <v>141</v>
      </c>
      <c r="B9" s="34">
        <v>11.1</v>
      </c>
      <c r="C9" s="34">
        <v>2010</v>
      </c>
      <c r="D9" s="36">
        <v>79.861699411566406</v>
      </c>
      <c r="E9" s="35">
        <v>2009</v>
      </c>
      <c r="F9" s="35"/>
      <c r="G9" s="32" t="s">
        <v>193</v>
      </c>
      <c r="H9" s="32">
        <v>50</v>
      </c>
      <c r="I9" s="33" t="s">
        <v>201</v>
      </c>
      <c r="J9" s="32">
        <v>26</v>
      </c>
      <c r="K9" s="33" t="s">
        <v>201</v>
      </c>
      <c r="L9" s="32">
        <v>26</v>
      </c>
      <c r="M9" s="37">
        <f t="shared" si="0"/>
        <v>71.5</v>
      </c>
      <c r="N9" s="18">
        <v>16.5</v>
      </c>
      <c r="O9" s="18" t="s">
        <v>106</v>
      </c>
    </row>
    <row r="10" spans="1:15" s="18" customFormat="1" ht="12.75">
      <c r="A10" s="36" t="s">
        <v>147</v>
      </c>
      <c r="B10" s="34">
        <v>11.4</v>
      </c>
      <c r="C10" s="34">
        <v>2011</v>
      </c>
      <c r="D10" s="36">
        <v>13.296176538689867</v>
      </c>
      <c r="E10" s="35">
        <v>2007</v>
      </c>
      <c r="F10" s="35"/>
      <c r="G10" s="32" t="s">
        <v>193</v>
      </c>
      <c r="H10" s="32">
        <v>50</v>
      </c>
      <c r="I10" s="33" t="s">
        <v>201</v>
      </c>
      <c r="J10" s="32">
        <v>26</v>
      </c>
      <c r="K10" s="33" t="s">
        <v>201</v>
      </c>
      <c r="L10" s="32">
        <v>26</v>
      </c>
      <c r="M10" s="37">
        <f t="shared" si="0"/>
        <v>0</v>
      </c>
    </row>
    <row r="11" spans="1:15" s="18" customFormat="1" ht="12.75">
      <c r="A11" s="36" t="s">
        <v>143</v>
      </c>
      <c r="B11" s="34">
        <v>12.7</v>
      </c>
      <c r="C11" s="34">
        <v>2010</v>
      </c>
      <c r="D11" s="36">
        <v>22.8</v>
      </c>
      <c r="E11" s="35">
        <v>2009</v>
      </c>
      <c r="F11" s="35"/>
      <c r="G11" s="32" t="s">
        <v>193</v>
      </c>
      <c r="H11" s="32">
        <v>48</v>
      </c>
      <c r="I11" s="33" t="s">
        <v>201</v>
      </c>
      <c r="J11" s="32">
        <v>8</v>
      </c>
      <c r="K11" s="33" t="s">
        <v>201</v>
      </c>
      <c r="L11" s="33" t="s">
        <v>201</v>
      </c>
      <c r="M11" s="37">
        <f t="shared" si="0"/>
        <v>0</v>
      </c>
    </row>
    <row r="12" spans="1:15" s="18" customFormat="1" ht="12.75">
      <c r="A12" s="32" t="s">
        <v>101</v>
      </c>
      <c r="B12" s="34">
        <v>14.3</v>
      </c>
      <c r="C12" s="34">
        <v>2008</v>
      </c>
      <c r="D12" s="32">
        <v>27.6</v>
      </c>
      <c r="E12" s="35">
        <v>2009</v>
      </c>
      <c r="F12" s="35"/>
      <c r="G12" s="32" t="s">
        <v>193</v>
      </c>
      <c r="H12" s="32">
        <v>50</v>
      </c>
      <c r="I12" s="32">
        <v>35.299999999999997</v>
      </c>
      <c r="J12" s="32">
        <v>17</v>
      </c>
      <c r="K12" s="32">
        <v>17</v>
      </c>
      <c r="L12" s="32">
        <v>52</v>
      </c>
      <c r="M12" s="37">
        <f t="shared" si="0"/>
        <v>0</v>
      </c>
    </row>
    <row r="13" spans="1:15" s="18" customFormat="1" ht="12.75">
      <c r="A13" s="36" t="s">
        <v>131</v>
      </c>
      <c r="B13" s="34">
        <v>14.7</v>
      </c>
      <c r="C13" s="34">
        <v>2011</v>
      </c>
      <c r="D13" s="36">
        <v>34.244820466850854</v>
      </c>
      <c r="E13" s="35">
        <v>2009</v>
      </c>
      <c r="F13" s="35"/>
      <c r="G13" s="32" t="s">
        <v>193</v>
      </c>
      <c r="H13" s="32" t="s">
        <v>188</v>
      </c>
      <c r="I13" s="33" t="s">
        <v>201</v>
      </c>
      <c r="J13" s="32">
        <v>39</v>
      </c>
      <c r="K13" s="33" t="s">
        <v>201</v>
      </c>
      <c r="L13" s="32">
        <v>39</v>
      </c>
      <c r="M13" s="37">
        <f t="shared" si="0"/>
        <v>0</v>
      </c>
    </row>
    <row r="14" spans="1:15" s="18" customFormat="1" ht="12.75">
      <c r="A14" s="36" t="s">
        <v>138</v>
      </c>
      <c r="B14" s="34">
        <v>16.100000000000001</v>
      </c>
      <c r="C14" s="34">
        <v>2011</v>
      </c>
      <c r="D14" s="36">
        <v>38.052482752387448</v>
      </c>
      <c r="E14" s="35">
        <v>2009</v>
      </c>
      <c r="F14" s="35"/>
      <c r="G14" s="32" t="s">
        <v>193</v>
      </c>
      <c r="H14" s="32" t="s">
        <v>186</v>
      </c>
      <c r="I14" s="33" t="s">
        <v>201</v>
      </c>
      <c r="J14" s="32">
        <v>26</v>
      </c>
      <c r="K14" s="33" t="s">
        <v>201</v>
      </c>
      <c r="L14" s="32">
        <v>78</v>
      </c>
      <c r="M14" s="37">
        <f t="shared" si="0"/>
        <v>46.800000000000004</v>
      </c>
      <c r="N14" s="18">
        <v>10.8</v>
      </c>
      <c r="O14" s="18" t="s">
        <v>106</v>
      </c>
    </row>
    <row r="15" spans="1:15" s="18" customFormat="1" ht="12.75">
      <c r="A15" s="36" t="s">
        <v>130</v>
      </c>
      <c r="B15" s="34">
        <v>19.5</v>
      </c>
      <c r="C15" s="34">
        <v>2011</v>
      </c>
      <c r="D15" s="36">
        <v>39.166593126049861</v>
      </c>
      <c r="E15" s="35">
        <v>2009</v>
      </c>
      <c r="F15" s="35"/>
      <c r="G15" s="32" t="s">
        <v>193</v>
      </c>
      <c r="H15" s="32">
        <v>65</v>
      </c>
      <c r="I15" s="32">
        <v>48.75</v>
      </c>
      <c r="J15" s="32">
        <v>13</v>
      </c>
      <c r="K15" s="32">
        <v>13</v>
      </c>
      <c r="L15" s="32">
        <v>39</v>
      </c>
      <c r="M15" s="37">
        <f t="shared" si="0"/>
        <v>0</v>
      </c>
    </row>
    <row r="16" spans="1:15" s="18" customFormat="1" ht="12.75">
      <c r="A16" s="36" t="s">
        <v>128</v>
      </c>
      <c r="B16" s="34">
        <v>21.8</v>
      </c>
      <c r="C16" s="34">
        <v>2011</v>
      </c>
      <c r="D16" s="36">
        <v>39.156949099999999</v>
      </c>
      <c r="E16" s="35">
        <v>2009</v>
      </c>
      <c r="F16" s="35"/>
      <c r="G16" s="32" t="s">
        <v>193</v>
      </c>
      <c r="H16" s="32">
        <v>80</v>
      </c>
      <c r="I16" s="33" t="s">
        <v>201</v>
      </c>
      <c r="J16" s="32">
        <v>43</v>
      </c>
      <c r="K16" s="33" t="s">
        <v>201</v>
      </c>
      <c r="L16" s="32">
        <v>56</v>
      </c>
      <c r="M16" s="37">
        <f t="shared" si="0"/>
        <v>0</v>
      </c>
    </row>
    <row r="17" spans="1:15" s="18" customFormat="1" ht="12.75">
      <c r="A17" s="36" t="s">
        <v>113</v>
      </c>
      <c r="B17" s="34">
        <v>23.6</v>
      </c>
      <c r="C17" s="34">
        <v>2011</v>
      </c>
      <c r="D17" s="36">
        <v>23.649372503616377</v>
      </c>
      <c r="E17" s="35">
        <v>2007</v>
      </c>
      <c r="F17" s="35"/>
      <c r="G17" s="32" t="s">
        <v>202</v>
      </c>
      <c r="H17" s="32" t="s">
        <v>186</v>
      </c>
      <c r="I17" s="32" t="s">
        <v>186</v>
      </c>
      <c r="J17" s="32">
        <v>13</v>
      </c>
      <c r="K17" s="32">
        <v>13</v>
      </c>
      <c r="L17" s="32">
        <v>52</v>
      </c>
      <c r="M17" s="37">
        <f t="shared" si="0"/>
        <v>0</v>
      </c>
    </row>
    <row r="18" spans="1:15" s="18" customFormat="1" ht="12.75">
      <c r="A18" s="36" t="s">
        <v>190</v>
      </c>
      <c r="B18" s="34">
        <v>24.1</v>
      </c>
      <c r="C18" s="34">
        <v>2010</v>
      </c>
      <c r="D18" s="36">
        <v>4.0999999999999996</v>
      </c>
      <c r="E18" s="35">
        <v>2010</v>
      </c>
      <c r="F18" s="35"/>
      <c r="G18" s="32" t="s">
        <v>195</v>
      </c>
      <c r="H18" s="32">
        <v>75</v>
      </c>
      <c r="I18" s="32">
        <v>60</v>
      </c>
      <c r="J18" s="32">
        <v>13</v>
      </c>
      <c r="K18" s="32">
        <v>17</v>
      </c>
      <c r="L18" s="32">
        <v>52</v>
      </c>
      <c r="M18" s="37">
        <f t="shared" si="0"/>
        <v>23.833333333333332</v>
      </c>
      <c r="N18" s="18">
        <v>5.5</v>
      </c>
      <c r="O18" s="18" t="s">
        <v>207</v>
      </c>
    </row>
    <row r="19" spans="1:15" s="18" customFormat="1" ht="12.75">
      <c r="A19" s="36" t="s">
        <v>116</v>
      </c>
      <c r="B19" s="34">
        <v>25.8</v>
      </c>
      <c r="C19" s="34">
        <v>2011</v>
      </c>
      <c r="D19" s="36">
        <v>37.491649732827277</v>
      </c>
      <c r="E19" s="35">
        <v>2009</v>
      </c>
      <c r="F19" s="35"/>
      <c r="G19" s="32" t="s">
        <v>193</v>
      </c>
      <c r="H19" s="32">
        <v>50</v>
      </c>
      <c r="I19" s="32">
        <v>45</v>
      </c>
      <c r="J19" s="32">
        <v>9</v>
      </c>
      <c r="K19" s="32" t="s">
        <v>187</v>
      </c>
      <c r="L19" s="32" t="s">
        <v>187</v>
      </c>
      <c r="M19" s="37">
        <f t="shared" si="0"/>
        <v>69.333333333333329</v>
      </c>
      <c r="N19" s="18">
        <v>16</v>
      </c>
      <c r="O19" s="18" t="s">
        <v>106</v>
      </c>
    </row>
    <row r="20" spans="1:15" s="18" customFormat="1" ht="12.75">
      <c r="A20" s="36" t="s">
        <v>150</v>
      </c>
      <c r="B20" s="34">
        <v>27</v>
      </c>
      <c r="C20" s="34">
        <v>2011</v>
      </c>
      <c r="D20" s="36">
        <v>36.174922904059095</v>
      </c>
      <c r="E20" s="35">
        <v>2007</v>
      </c>
      <c r="F20" s="35"/>
      <c r="G20" s="32" t="s">
        <v>193</v>
      </c>
      <c r="H20" s="32">
        <v>50</v>
      </c>
      <c r="I20" s="33" t="s">
        <v>201</v>
      </c>
      <c r="J20" s="32">
        <v>26</v>
      </c>
      <c r="K20" s="33" t="s">
        <v>201</v>
      </c>
      <c r="L20" s="32">
        <v>26</v>
      </c>
      <c r="M20" s="37">
        <f t="shared" si="0"/>
        <v>32.93333333333333</v>
      </c>
      <c r="N20" s="18">
        <v>7.6</v>
      </c>
      <c r="O20" s="18" t="s">
        <v>106</v>
      </c>
    </row>
    <row r="21" spans="1:15" s="18" customFormat="1" ht="12.75">
      <c r="A21" s="36" t="s">
        <v>104</v>
      </c>
      <c r="B21" s="34">
        <v>27.9</v>
      </c>
      <c r="C21" s="34">
        <v>2009</v>
      </c>
      <c r="D21" s="36">
        <v>16.5</v>
      </c>
      <c r="E21" s="35">
        <v>2010</v>
      </c>
      <c r="F21" s="35"/>
      <c r="G21" s="32" t="s">
        <v>193</v>
      </c>
      <c r="H21" s="32" t="s">
        <v>186</v>
      </c>
      <c r="I21" s="33" t="s">
        <v>201</v>
      </c>
      <c r="J21" s="32">
        <v>52</v>
      </c>
      <c r="K21" s="33" t="s">
        <v>201</v>
      </c>
      <c r="L21" s="32">
        <v>52</v>
      </c>
      <c r="M21" s="37">
        <f t="shared" si="0"/>
        <v>56.333333333333336</v>
      </c>
      <c r="N21" s="18">
        <v>13</v>
      </c>
      <c r="O21" s="18" t="s">
        <v>207</v>
      </c>
    </row>
    <row r="22" spans="1:15" s="18" customFormat="1" ht="12.75">
      <c r="A22" s="36" t="s">
        <v>142</v>
      </c>
      <c r="B22" s="34">
        <v>31.5</v>
      </c>
      <c r="C22" s="34">
        <v>2010</v>
      </c>
      <c r="D22" s="36">
        <v>26.124975428815361</v>
      </c>
      <c r="E22" s="35">
        <v>2009</v>
      </c>
      <c r="F22" s="35"/>
      <c r="G22" s="32" t="s">
        <v>193</v>
      </c>
      <c r="H22" s="32">
        <v>70</v>
      </c>
      <c r="I22" s="32">
        <v>60</v>
      </c>
      <c r="J22" s="32">
        <v>13</v>
      </c>
      <c r="K22" s="32">
        <v>13</v>
      </c>
      <c r="L22" s="32">
        <v>52</v>
      </c>
      <c r="M22" s="37">
        <f t="shared" si="0"/>
        <v>0</v>
      </c>
    </row>
    <row r="23" spans="1:15" s="18" customFormat="1" ht="12.75">
      <c r="A23" s="36" t="s">
        <v>126</v>
      </c>
      <c r="B23" s="34">
        <v>36.299999999999997</v>
      </c>
      <c r="C23" s="34">
        <v>2010</v>
      </c>
      <c r="D23" s="36">
        <v>43.662115739501999</v>
      </c>
      <c r="E23" s="35">
        <v>2007</v>
      </c>
      <c r="F23" s="35"/>
      <c r="G23" s="32" t="s">
        <v>193</v>
      </c>
      <c r="H23" s="32">
        <v>80</v>
      </c>
      <c r="I23" s="33" t="s">
        <v>201</v>
      </c>
      <c r="J23" s="32">
        <v>21</v>
      </c>
      <c r="K23" s="33" t="s">
        <v>201</v>
      </c>
      <c r="L23" s="32">
        <v>25</v>
      </c>
      <c r="M23" s="37">
        <f t="shared" si="0"/>
        <v>0</v>
      </c>
    </row>
    <row r="24" spans="1:15" s="18" customFormat="1" ht="12.75">
      <c r="A24" s="36" t="s">
        <v>136</v>
      </c>
      <c r="B24" s="34">
        <v>37.5</v>
      </c>
      <c r="C24" s="34">
        <v>2011</v>
      </c>
      <c r="D24" s="36">
        <v>43.487511008084148</v>
      </c>
      <c r="E24" s="35">
        <v>2007</v>
      </c>
      <c r="F24" s="35"/>
      <c r="G24" s="32" t="s">
        <v>194</v>
      </c>
      <c r="H24" s="32" t="s">
        <v>186</v>
      </c>
      <c r="I24" s="33" t="s">
        <v>201</v>
      </c>
      <c r="J24" s="32" t="s">
        <v>187</v>
      </c>
      <c r="K24" s="33" t="s">
        <v>201</v>
      </c>
      <c r="L24" s="32" t="s">
        <v>187</v>
      </c>
      <c r="M24" s="37">
        <f t="shared" si="0"/>
        <v>0</v>
      </c>
    </row>
    <row r="25" spans="1:15" s="18" customFormat="1" ht="12.75">
      <c r="A25" s="36" t="s">
        <v>123</v>
      </c>
      <c r="B25" s="34">
        <v>39.5</v>
      </c>
      <c r="C25" s="34">
        <v>2010</v>
      </c>
      <c r="D25" s="36">
        <v>37.730924370656901</v>
      </c>
      <c r="E25" s="35">
        <v>2009</v>
      </c>
      <c r="F25" s="35"/>
      <c r="G25" s="32" t="s">
        <v>195</v>
      </c>
      <c r="H25" s="32">
        <v>60</v>
      </c>
      <c r="I25" s="32" t="s">
        <v>186</v>
      </c>
      <c r="J25" s="32">
        <v>13</v>
      </c>
      <c r="K25" s="32">
        <v>26</v>
      </c>
      <c r="L25" s="32">
        <v>39</v>
      </c>
      <c r="M25" s="37">
        <f t="shared" si="0"/>
        <v>77.13333333333334</v>
      </c>
      <c r="N25" s="18">
        <v>17.8</v>
      </c>
      <c r="O25" s="18" t="s">
        <v>106</v>
      </c>
    </row>
    <row r="26" spans="1:15" s="18" customFormat="1" ht="12.75">
      <c r="A26" s="36" t="s">
        <v>139</v>
      </c>
      <c r="B26" s="34">
        <v>42.9</v>
      </c>
      <c r="C26" s="34">
        <v>2011</v>
      </c>
      <c r="D26" s="36">
        <v>41.235103027305477</v>
      </c>
      <c r="E26" s="35">
        <v>2009</v>
      </c>
      <c r="F26" s="35"/>
      <c r="G26" s="32" t="s">
        <v>195</v>
      </c>
      <c r="H26" s="32">
        <v>65</v>
      </c>
      <c r="I26" s="33" t="s">
        <v>201</v>
      </c>
      <c r="J26" s="32">
        <v>52</v>
      </c>
      <c r="K26" s="33" t="s">
        <v>201</v>
      </c>
      <c r="L26" s="32">
        <v>312</v>
      </c>
      <c r="M26" s="37">
        <f t="shared" si="0"/>
        <v>0</v>
      </c>
    </row>
    <row r="27" spans="1:15" s="18" customFormat="1" ht="12.75">
      <c r="A27" s="36" t="s">
        <v>180</v>
      </c>
      <c r="B27" s="34">
        <v>44</v>
      </c>
      <c r="C27" s="34"/>
      <c r="D27" s="36">
        <v>4.5</v>
      </c>
      <c r="E27" s="35">
        <v>2010</v>
      </c>
      <c r="F27" s="35"/>
      <c r="G27" s="32" t="s">
        <v>193</v>
      </c>
      <c r="H27" s="32">
        <v>70</v>
      </c>
      <c r="I27" s="32">
        <v>50</v>
      </c>
      <c r="J27" s="32">
        <v>13</v>
      </c>
      <c r="K27" s="32">
        <v>13</v>
      </c>
      <c r="L27" s="32">
        <v>26</v>
      </c>
      <c r="M27" s="37">
        <f t="shared" si="0"/>
        <v>16.899999999999999</v>
      </c>
      <c r="N27" s="18">
        <v>3.9</v>
      </c>
      <c r="O27" s="18" t="s">
        <v>207</v>
      </c>
    </row>
    <row r="28" spans="1:15" s="18" customFormat="1" ht="12.75">
      <c r="A28" s="36" t="s">
        <v>129</v>
      </c>
      <c r="B28" s="34">
        <v>44.8</v>
      </c>
      <c r="C28" s="34">
        <v>2009</v>
      </c>
      <c r="D28" s="36">
        <v>10.647280481306257</v>
      </c>
      <c r="E28" s="35">
        <v>2007</v>
      </c>
      <c r="F28" s="35"/>
      <c r="G28" s="32" t="s">
        <v>193</v>
      </c>
      <c r="H28" s="32">
        <v>50</v>
      </c>
      <c r="I28" s="33" t="s">
        <v>201</v>
      </c>
      <c r="J28" s="32">
        <v>13</v>
      </c>
      <c r="K28" s="33" t="s">
        <v>201</v>
      </c>
      <c r="L28" s="32">
        <v>35</v>
      </c>
      <c r="M28" s="37">
        <f t="shared" si="0"/>
        <v>0</v>
      </c>
    </row>
    <row r="29" spans="1:15" s="18" customFormat="1" ht="12.75">
      <c r="A29" s="36" t="s">
        <v>111</v>
      </c>
      <c r="B29" s="34">
        <v>45.9</v>
      </c>
      <c r="C29" s="34">
        <v>2009</v>
      </c>
      <c r="D29" s="36">
        <v>31.296094080424925</v>
      </c>
      <c r="E29" s="35">
        <v>2009</v>
      </c>
      <c r="F29" s="35"/>
      <c r="G29" s="32" t="s">
        <v>193</v>
      </c>
      <c r="H29" s="32">
        <v>60</v>
      </c>
      <c r="I29" s="33" t="s">
        <v>201</v>
      </c>
      <c r="J29" s="32">
        <v>17</v>
      </c>
      <c r="K29" s="33" t="s">
        <v>201</v>
      </c>
      <c r="L29" s="32">
        <v>52</v>
      </c>
      <c r="M29" s="37">
        <f t="shared" si="0"/>
        <v>0</v>
      </c>
    </row>
    <row r="30" spans="1:15" s="18" customFormat="1" ht="12.75">
      <c r="A30" s="36" t="s">
        <v>112</v>
      </c>
      <c r="B30" s="34">
        <v>46.1</v>
      </c>
      <c r="C30" s="34">
        <v>2010</v>
      </c>
      <c r="D30" s="36">
        <v>35.180967350657788</v>
      </c>
      <c r="E30" s="35">
        <v>2007</v>
      </c>
      <c r="F30" s="35"/>
      <c r="G30" s="32" t="s">
        <v>193</v>
      </c>
      <c r="H30" s="32">
        <v>55</v>
      </c>
      <c r="I30" s="33" t="s">
        <v>201</v>
      </c>
      <c r="J30" s="32">
        <v>45</v>
      </c>
      <c r="K30" s="33" t="s">
        <v>201</v>
      </c>
      <c r="L30" s="32">
        <v>45</v>
      </c>
      <c r="M30" s="37">
        <f t="shared" si="0"/>
        <v>19.933333333333334</v>
      </c>
      <c r="N30" s="18">
        <v>4.5999999999999996</v>
      </c>
      <c r="O30" s="18" t="s">
        <v>106</v>
      </c>
    </row>
    <row r="31" spans="1:15" s="18" customFormat="1" ht="12.75">
      <c r="A31" s="36" t="s">
        <v>145</v>
      </c>
      <c r="B31" s="34">
        <v>49</v>
      </c>
      <c r="C31" s="34">
        <v>2009</v>
      </c>
      <c r="D31" s="36">
        <v>23.839505562972299</v>
      </c>
      <c r="E31" s="35">
        <v>2009</v>
      </c>
      <c r="F31" s="35"/>
      <c r="G31" s="32" t="s">
        <v>193</v>
      </c>
      <c r="H31" s="32" t="s">
        <v>186</v>
      </c>
      <c r="I31" s="33" t="s">
        <v>201</v>
      </c>
      <c r="J31" s="32">
        <v>60</v>
      </c>
      <c r="K31" s="33" t="s">
        <v>201</v>
      </c>
      <c r="L31" s="33" t="s">
        <v>201</v>
      </c>
      <c r="M31" s="37">
        <f t="shared" si="0"/>
        <v>0</v>
      </c>
    </row>
    <row r="32" spans="1:15" s="18" customFormat="1" ht="12.75">
      <c r="A32" s="36" t="s">
        <v>124</v>
      </c>
      <c r="B32" s="34">
        <v>49.9</v>
      </c>
      <c r="C32" s="34">
        <v>2008</v>
      </c>
      <c r="D32" s="36">
        <v>43.916715992984102</v>
      </c>
      <c r="E32" s="35">
        <v>2008</v>
      </c>
      <c r="F32" s="35"/>
      <c r="G32" s="32" t="s">
        <v>193</v>
      </c>
      <c r="H32" s="32" t="s">
        <v>186</v>
      </c>
      <c r="I32" s="32">
        <v>70</v>
      </c>
      <c r="J32" s="32">
        <v>156</v>
      </c>
      <c r="K32" s="33" t="s">
        <v>201</v>
      </c>
      <c r="L32" s="32">
        <v>156</v>
      </c>
      <c r="M32" s="37">
        <f t="shared" si="0"/>
        <v>0</v>
      </c>
    </row>
    <row r="33" spans="1:15" s="18" customFormat="1" ht="12.75">
      <c r="A33" s="36" t="s">
        <v>105</v>
      </c>
      <c r="B33" s="34">
        <v>52.4</v>
      </c>
      <c r="C33" s="34">
        <v>2011</v>
      </c>
      <c r="D33" s="36">
        <v>24.425455859347441</v>
      </c>
      <c r="E33" s="35">
        <v>2007</v>
      </c>
      <c r="F33" s="35"/>
      <c r="G33" s="32" t="s">
        <v>194</v>
      </c>
      <c r="H33" s="32" t="s">
        <v>186</v>
      </c>
      <c r="I33" s="33" t="s">
        <v>201</v>
      </c>
      <c r="J33" s="32" t="s">
        <v>187</v>
      </c>
      <c r="K33" s="33" t="s">
        <v>201</v>
      </c>
      <c r="L33" s="32" t="s">
        <v>187</v>
      </c>
      <c r="M33" s="37">
        <f t="shared" si="0"/>
        <v>8.2333333333333325</v>
      </c>
      <c r="N33" s="18">
        <v>1.9</v>
      </c>
      <c r="O33" s="18" t="s">
        <v>106</v>
      </c>
    </row>
    <row r="34" spans="1:15" s="18" customFormat="1" ht="12.75">
      <c r="A34" s="36" t="s">
        <v>144</v>
      </c>
      <c r="B34" s="34">
        <v>53.6</v>
      </c>
      <c r="C34" s="34">
        <v>2011</v>
      </c>
      <c r="D34" s="36">
        <v>38.548898480459584</v>
      </c>
      <c r="E34" s="35">
        <v>2009</v>
      </c>
      <c r="F34" s="35"/>
      <c r="G34" s="32" t="s">
        <v>195</v>
      </c>
      <c r="H34" s="32">
        <v>70</v>
      </c>
      <c r="I34" s="32">
        <v>60</v>
      </c>
      <c r="J34" s="32">
        <v>26</v>
      </c>
      <c r="K34" s="32">
        <v>78</v>
      </c>
      <c r="L34" s="32">
        <v>104</v>
      </c>
      <c r="M34" s="37">
        <f t="shared" si="0"/>
        <v>64.13333333333334</v>
      </c>
      <c r="N34" s="18">
        <v>14.8</v>
      </c>
      <c r="O34" s="18" t="s">
        <v>106</v>
      </c>
    </row>
    <row r="35" spans="1:15" s="18" customFormat="1" ht="12.75">
      <c r="A35" s="36" t="s">
        <v>140</v>
      </c>
      <c r="B35" s="34">
        <v>56.5</v>
      </c>
      <c r="C35" s="34">
        <v>2009</v>
      </c>
      <c r="D35" s="36">
        <v>19.847693191237951</v>
      </c>
      <c r="E35" s="35">
        <v>2009</v>
      </c>
      <c r="F35" s="35"/>
      <c r="G35" s="32" t="s">
        <v>193</v>
      </c>
      <c r="H35" s="32">
        <v>75</v>
      </c>
      <c r="I35" s="33" t="s">
        <v>201</v>
      </c>
      <c r="J35" s="32">
        <v>13</v>
      </c>
      <c r="K35" s="33" t="s">
        <v>201</v>
      </c>
      <c r="L35" s="32">
        <v>52</v>
      </c>
      <c r="M35" s="37">
        <f t="shared" si="0"/>
        <v>0</v>
      </c>
    </row>
    <row r="36" spans="1:15" s="18" customFormat="1" ht="12.75">
      <c r="A36" s="36" t="s">
        <v>119</v>
      </c>
      <c r="B36" s="34">
        <v>58.2</v>
      </c>
      <c r="C36" s="34">
        <v>2011</v>
      </c>
      <c r="D36" s="36">
        <v>81.075740755561995</v>
      </c>
      <c r="E36" s="35">
        <v>2009</v>
      </c>
      <c r="F36" s="35"/>
      <c r="G36" s="32" t="s">
        <v>202</v>
      </c>
      <c r="H36" s="32" t="s">
        <v>186</v>
      </c>
      <c r="I36" s="33" t="s">
        <v>201</v>
      </c>
      <c r="J36" s="32">
        <v>71</v>
      </c>
      <c r="K36" s="33" t="s">
        <v>201</v>
      </c>
      <c r="L36" s="32">
        <v>71</v>
      </c>
      <c r="M36" s="37">
        <f t="shared" si="0"/>
        <v>42.466666666666669</v>
      </c>
      <c r="N36" s="18">
        <v>9.8000000000000007</v>
      </c>
      <c r="O36" s="18" t="s">
        <v>106</v>
      </c>
    </row>
    <row r="37" spans="1:15" s="18" customFormat="1" ht="12.75">
      <c r="A37" s="36" t="s">
        <v>120</v>
      </c>
      <c r="B37" s="34">
        <v>60.4</v>
      </c>
      <c r="C37" s="34">
        <v>2011</v>
      </c>
      <c r="D37" s="36">
        <v>38.198005568902346</v>
      </c>
      <c r="E37" s="35">
        <v>2009</v>
      </c>
      <c r="F37" s="35"/>
      <c r="G37" s="32" t="s">
        <v>195</v>
      </c>
      <c r="H37" s="32">
        <v>75</v>
      </c>
      <c r="I37" s="33" t="s">
        <v>201</v>
      </c>
      <c r="J37" s="32">
        <v>52</v>
      </c>
      <c r="K37" s="33" t="s">
        <v>201</v>
      </c>
      <c r="L37" s="32">
        <v>104</v>
      </c>
      <c r="M37" s="37">
        <f t="shared" si="0"/>
        <v>0</v>
      </c>
    </row>
    <row r="38" spans="1:15" s="18" customFormat="1" ht="12.75">
      <c r="A38" s="36" t="s">
        <v>117</v>
      </c>
      <c r="B38" s="34">
        <v>60.9</v>
      </c>
      <c r="C38" s="34">
        <v>2011</v>
      </c>
      <c r="D38" s="36">
        <v>93.392803018070936</v>
      </c>
      <c r="E38" s="35">
        <v>2009</v>
      </c>
      <c r="F38" s="35"/>
      <c r="G38" s="32" t="s">
        <v>202</v>
      </c>
      <c r="H38" s="32">
        <v>90</v>
      </c>
      <c r="I38" s="33" t="s">
        <v>201</v>
      </c>
      <c r="J38" s="32">
        <v>208</v>
      </c>
      <c r="K38" s="33" t="s">
        <v>201</v>
      </c>
      <c r="L38" s="32">
        <v>208</v>
      </c>
      <c r="M38" s="37">
        <f t="shared" si="0"/>
        <v>0</v>
      </c>
    </row>
    <row r="39" spans="1:15" s="18" customFormat="1" ht="12.75">
      <c r="A39" s="36" t="s">
        <v>118</v>
      </c>
      <c r="B39" s="34">
        <v>60.9</v>
      </c>
      <c r="C39" s="34">
        <v>2010</v>
      </c>
      <c r="D39" s="36">
        <v>41.205934250375428</v>
      </c>
      <c r="E39" s="35">
        <v>2007</v>
      </c>
      <c r="F39" s="35"/>
      <c r="G39" s="32" t="s">
        <v>195</v>
      </c>
      <c r="H39" s="32">
        <v>50</v>
      </c>
      <c r="I39" s="32">
        <v>40</v>
      </c>
      <c r="J39" s="32">
        <v>14</v>
      </c>
      <c r="K39" s="32">
        <v>38</v>
      </c>
      <c r="L39" s="32">
        <v>52</v>
      </c>
      <c r="M39" s="37">
        <f t="shared" si="0"/>
        <v>0</v>
      </c>
    </row>
    <row r="40" spans="1:15" s="18" customFormat="1" ht="12.75">
      <c r="A40" s="36" t="s">
        <v>149</v>
      </c>
      <c r="B40" s="34">
        <v>63.3</v>
      </c>
      <c r="C40" s="34">
        <v>2011</v>
      </c>
      <c r="D40" s="36">
        <v>11.383215632755046</v>
      </c>
      <c r="E40" s="35">
        <v>2009</v>
      </c>
      <c r="F40" s="35"/>
      <c r="G40" s="32" t="s">
        <v>195</v>
      </c>
      <c r="H40" s="32" t="s">
        <v>186</v>
      </c>
      <c r="I40" s="33" t="s">
        <v>201</v>
      </c>
      <c r="J40" s="32">
        <v>26</v>
      </c>
      <c r="K40" s="33" t="s">
        <v>201</v>
      </c>
      <c r="L40" s="32">
        <v>26</v>
      </c>
      <c r="M40" s="37">
        <f t="shared" si="0"/>
        <v>0</v>
      </c>
    </row>
    <row r="41" spans="1:15" s="18" customFormat="1" ht="12.75">
      <c r="A41" s="36" t="s">
        <v>135</v>
      </c>
      <c r="B41" s="34">
        <v>64.2</v>
      </c>
      <c r="C41" s="34">
        <v>2011</v>
      </c>
      <c r="D41" s="36">
        <v>90.803379020329501</v>
      </c>
      <c r="E41" s="35">
        <v>2009</v>
      </c>
      <c r="F41" s="35"/>
      <c r="G41" s="32" t="s">
        <v>195</v>
      </c>
      <c r="H41" s="32">
        <v>75</v>
      </c>
      <c r="I41" s="33" t="s">
        <v>201</v>
      </c>
      <c r="J41" s="32">
        <v>8</v>
      </c>
      <c r="K41" s="32">
        <v>5</v>
      </c>
      <c r="L41" s="32">
        <v>13</v>
      </c>
      <c r="M41" s="37">
        <f t="shared" si="0"/>
        <v>0</v>
      </c>
    </row>
    <row r="42" spans="1:15" s="18" customFormat="1" ht="12.75">
      <c r="A42" s="36" t="s">
        <v>146</v>
      </c>
      <c r="B42" s="34">
        <v>67.400000000000006</v>
      </c>
      <c r="C42" s="34">
        <v>2011</v>
      </c>
      <c r="D42" s="36">
        <v>34.278784808620074</v>
      </c>
      <c r="E42" s="35">
        <v>2008</v>
      </c>
      <c r="F42" s="35"/>
      <c r="G42" s="32" t="s">
        <v>193</v>
      </c>
      <c r="H42" s="32">
        <v>70</v>
      </c>
      <c r="I42" s="33" t="s">
        <v>201</v>
      </c>
      <c r="J42" s="32">
        <v>57</v>
      </c>
      <c r="K42" s="33" t="s">
        <v>201</v>
      </c>
      <c r="L42" s="32">
        <v>74</v>
      </c>
      <c r="M42" s="37">
        <f t="shared" si="0"/>
        <v>62.400000000000006</v>
      </c>
      <c r="N42" s="18">
        <v>14.4</v>
      </c>
      <c r="O42" s="18" t="s">
        <v>106</v>
      </c>
    </row>
    <row r="43" spans="1:15" s="18" customFormat="1" ht="12.75">
      <c r="A43" s="36" t="s">
        <v>127</v>
      </c>
      <c r="B43" s="34">
        <v>69.3</v>
      </c>
      <c r="C43" s="34">
        <v>2009</v>
      </c>
      <c r="D43" s="36">
        <v>32.688948639312883</v>
      </c>
      <c r="E43" s="35">
        <v>2009</v>
      </c>
      <c r="F43" s="35"/>
      <c r="G43" s="32" t="s">
        <v>193</v>
      </c>
      <c r="H43" s="32">
        <v>60</v>
      </c>
      <c r="I43" s="32">
        <v>40</v>
      </c>
      <c r="J43" s="32">
        <v>26</v>
      </c>
      <c r="K43" s="32">
        <v>8</v>
      </c>
      <c r="L43" s="32">
        <v>34</v>
      </c>
      <c r="M43" s="37">
        <f t="shared" si="0"/>
        <v>0</v>
      </c>
    </row>
    <row r="44" spans="1:15" s="18" customFormat="1" ht="12.75">
      <c r="A44" s="36" t="s">
        <v>122</v>
      </c>
      <c r="B44" s="34">
        <v>71.8</v>
      </c>
      <c r="C44" s="34">
        <v>2008</v>
      </c>
      <c r="D44" s="36">
        <v>22.527907695161336</v>
      </c>
      <c r="E44" s="35">
        <v>2008</v>
      </c>
      <c r="F44" s="35"/>
      <c r="G44" s="32" t="s">
        <v>195</v>
      </c>
      <c r="H44" s="32">
        <v>50</v>
      </c>
      <c r="I44" s="33" t="s">
        <v>201</v>
      </c>
      <c r="J44" s="32">
        <v>21</v>
      </c>
      <c r="K44" s="33" t="s">
        <v>201</v>
      </c>
      <c r="L44" s="32">
        <v>52</v>
      </c>
      <c r="M44" s="37">
        <f t="shared" si="0"/>
        <v>0</v>
      </c>
    </row>
    <row r="45" spans="1:15" s="18" customFormat="1" ht="12.75">
      <c r="A45" s="36" t="s">
        <v>148</v>
      </c>
      <c r="B45" s="34">
        <v>73.3</v>
      </c>
      <c r="C45" s="34">
        <v>2011</v>
      </c>
      <c r="D45" s="36">
        <v>32.501469700000001</v>
      </c>
      <c r="E45" s="35">
        <v>2011</v>
      </c>
      <c r="F45" s="35"/>
      <c r="G45" s="32" t="s">
        <v>195</v>
      </c>
      <c r="H45" s="32">
        <v>100</v>
      </c>
      <c r="I45" s="32">
        <v>80</v>
      </c>
      <c r="J45" s="32">
        <v>13</v>
      </c>
      <c r="K45" s="32">
        <v>13</v>
      </c>
      <c r="L45" s="32">
        <v>52</v>
      </c>
      <c r="M45" s="37">
        <f t="shared" si="0"/>
        <v>18.633333333333333</v>
      </c>
      <c r="N45" s="18">
        <v>4.3</v>
      </c>
      <c r="O45" s="18" t="s">
        <v>208</v>
      </c>
    </row>
    <row r="46" spans="1:15" s="18" customFormat="1" ht="12.75">
      <c r="A46" s="36" t="s">
        <v>114</v>
      </c>
      <c r="B46" s="34">
        <v>78.7</v>
      </c>
      <c r="C46" s="34">
        <v>2010</v>
      </c>
      <c r="D46" s="36">
        <v>20.247581213362622</v>
      </c>
      <c r="E46" s="35">
        <v>2009</v>
      </c>
      <c r="F46" s="35"/>
      <c r="G46" s="32" t="s">
        <v>193</v>
      </c>
      <c r="H46" s="32">
        <v>60</v>
      </c>
      <c r="I46" s="33" t="s">
        <v>201</v>
      </c>
      <c r="J46" s="32">
        <v>26</v>
      </c>
      <c r="K46" s="33" t="s">
        <v>201</v>
      </c>
      <c r="L46" s="32">
        <v>26</v>
      </c>
      <c r="M46" s="37">
        <f t="shared" si="0"/>
        <v>0</v>
      </c>
    </row>
    <row r="47" spans="1:15" s="18" customFormat="1" ht="12.75">
      <c r="A47" s="36" t="s">
        <v>110</v>
      </c>
      <c r="B47" s="34">
        <v>83.6</v>
      </c>
      <c r="C47" s="34">
        <v>2011</v>
      </c>
      <c r="D47" s="36">
        <v>70.737619342547944</v>
      </c>
      <c r="E47" s="35">
        <v>2009</v>
      </c>
      <c r="F47" s="35"/>
      <c r="G47" s="32" t="s">
        <v>193</v>
      </c>
      <c r="H47" s="32">
        <v>60</v>
      </c>
      <c r="I47" s="32">
        <v>40</v>
      </c>
      <c r="J47" s="32">
        <v>52</v>
      </c>
      <c r="K47" s="32">
        <v>13</v>
      </c>
      <c r="L47" s="32" t="s">
        <v>187</v>
      </c>
      <c r="M47" s="37">
        <f t="shared" si="0"/>
        <v>0</v>
      </c>
    </row>
    <row r="48" spans="1:15" s="18" customFormat="1" ht="12.75">
      <c r="A48" s="36" t="s">
        <v>125</v>
      </c>
      <c r="B48" s="34">
        <v>87.2</v>
      </c>
      <c r="C48" s="34">
        <v>2010</v>
      </c>
      <c r="D48" s="36">
        <v>23.476805222512358</v>
      </c>
      <c r="E48" s="35">
        <v>2009</v>
      </c>
      <c r="F48" s="35"/>
      <c r="G48" s="32" t="s">
        <v>195</v>
      </c>
      <c r="H48" s="32" t="s">
        <v>186</v>
      </c>
      <c r="I48" s="33" t="s">
        <v>201</v>
      </c>
      <c r="J48" s="32">
        <v>65</v>
      </c>
      <c r="K48" s="33" t="s">
        <v>201</v>
      </c>
      <c r="L48" s="32">
        <v>52</v>
      </c>
      <c r="M48" s="37">
        <f t="shared" si="0"/>
        <v>0</v>
      </c>
    </row>
    <row r="49" spans="1:15" s="18" customFormat="1" ht="12.75">
      <c r="A49" s="36" t="s">
        <v>137</v>
      </c>
      <c r="B49" s="34">
        <v>91.3</v>
      </c>
      <c r="C49" s="34">
        <v>2009</v>
      </c>
      <c r="D49" s="36">
        <v>43.357891561359338</v>
      </c>
      <c r="E49" s="35">
        <v>2009</v>
      </c>
      <c r="F49" s="35"/>
      <c r="G49" s="32" t="s">
        <v>193</v>
      </c>
      <c r="H49" s="32" t="s">
        <v>189</v>
      </c>
      <c r="I49" s="33" t="s">
        <v>201</v>
      </c>
      <c r="J49" s="32">
        <v>104</v>
      </c>
      <c r="K49" s="33" t="s">
        <v>201</v>
      </c>
      <c r="L49" s="32">
        <v>52</v>
      </c>
      <c r="M49" s="37">
        <f t="shared" si="0"/>
        <v>26.866666666666671</v>
      </c>
      <c r="N49" s="18">
        <v>6.2</v>
      </c>
      <c r="O49" s="18" t="s">
        <v>106</v>
      </c>
    </row>
    <row r="50" spans="1:15" s="18" customFormat="1" ht="12.75">
      <c r="A50" s="36" t="s">
        <v>107</v>
      </c>
      <c r="B50" s="34">
        <v>91.4</v>
      </c>
      <c r="C50" s="34">
        <v>2010</v>
      </c>
      <c r="D50" s="36">
        <v>38.06692413303783</v>
      </c>
      <c r="E50" s="35">
        <v>2007</v>
      </c>
      <c r="F50" s="35"/>
      <c r="G50" s="32" t="s">
        <v>195</v>
      </c>
      <c r="H50" s="32">
        <v>55</v>
      </c>
      <c r="I50" s="33" t="s">
        <v>201</v>
      </c>
      <c r="J50" s="32">
        <v>20</v>
      </c>
      <c r="K50" s="33" t="s">
        <v>201</v>
      </c>
      <c r="L50" s="32">
        <v>52</v>
      </c>
      <c r="M50" s="37">
        <f t="shared" si="0"/>
        <v>0</v>
      </c>
    </row>
    <row r="51" spans="1:15" s="18" customFormat="1" ht="12.75">
      <c r="A51" s="36" t="s">
        <v>133</v>
      </c>
      <c r="B51" s="34">
        <v>93.4</v>
      </c>
      <c r="C51" s="34">
        <v>2009</v>
      </c>
      <c r="D51" s="36">
        <v>18.724178771282961</v>
      </c>
      <c r="E51" s="35">
        <v>2009</v>
      </c>
      <c r="F51" s="35"/>
      <c r="G51" s="32" t="s">
        <v>195</v>
      </c>
      <c r="H51" s="32" t="s">
        <v>186</v>
      </c>
      <c r="I51" s="33" t="s">
        <v>201</v>
      </c>
      <c r="J51" s="32">
        <v>26</v>
      </c>
      <c r="K51" s="33" t="s">
        <v>201</v>
      </c>
      <c r="L51" s="32">
        <v>26</v>
      </c>
      <c r="M51" s="37">
        <f t="shared" si="0"/>
        <v>0</v>
      </c>
    </row>
    <row r="52" spans="1:15" s="18" customFormat="1" ht="12.75">
      <c r="A52" s="36" t="s">
        <v>121</v>
      </c>
      <c r="B52" s="34">
        <v>97.7</v>
      </c>
      <c r="C52" s="34">
        <v>2010</v>
      </c>
      <c r="D52" s="36">
        <v>98.11908534406605</v>
      </c>
      <c r="E52" s="35">
        <v>2008</v>
      </c>
      <c r="F52" s="35"/>
      <c r="G52" s="32" t="s">
        <v>195</v>
      </c>
      <c r="H52" s="32">
        <v>60</v>
      </c>
      <c r="I52" s="33" t="s">
        <v>201</v>
      </c>
      <c r="J52" s="32">
        <v>26</v>
      </c>
      <c r="K52" s="33" t="s">
        <v>201</v>
      </c>
      <c r="L52" s="32">
        <v>104</v>
      </c>
      <c r="M52" s="37">
        <f t="shared" si="0"/>
        <v>0</v>
      </c>
    </row>
    <row r="53" spans="1:15" s="18" customFormat="1" ht="12.75">
      <c r="A53" s="36" t="s">
        <v>206</v>
      </c>
      <c r="B53" s="34">
        <v>7.7</v>
      </c>
      <c r="C53" s="34"/>
      <c r="D53" s="36">
        <v>60.7</v>
      </c>
      <c r="E53" s="35">
        <v>2010</v>
      </c>
      <c r="F53" s="35"/>
      <c r="G53" s="32"/>
      <c r="H53" s="32"/>
      <c r="I53" s="33"/>
      <c r="J53" s="32"/>
      <c r="K53" s="33"/>
      <c r="L53" s="32"/>
      <c r="M53" s="37">
        <f t="shared" si="0"/>
        <v>30.333333333333332</v>
      </c>
      <c r="N53" s="18">
        <v>7</v>
      </c>
      <c r="O53" s="18" t="s">
        <v>207</v>
      </c>
    </row>
    <row r="54" spans="1:15" hidden="1">
      <c r="A54" s="11" t="s">
        <v>151</v>
      </c>
      <c r="B54" s="12">
        <v>21.3</v>
      </c>
      <c r="C54" s="12">
        <v>2009</v>
      </c>
      <c r="D54" s="11">
        <v>54.046499500000003</v>
      </c>
      <c r="E54" s="13">
        <v>2008</v>
      </c>
      <c r="F54" s="24"/>
    </row>
    <row r="55" spans="1:15" hidden="1">
      <c r="B55" s="9">
        <v>61.1</v>
      </c>
      <c r="C55" s="9">
        <v>2007</v>
      </c>
    </row>
    <row r="56" spans="1:15">
      <c r="C56" s="9">
        <v>2010</v>
      </c>
    </row>
    <row r="58" spans="1:15">
      <c r="A58" s="21" t="s">
        <v>178</v>
      </c>
    </row>
  </sheetData>
  <sortState ref="A7:O53">
    <sortCondition ref="B7:B53"/>
  </sortState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4"/>
  <dimension ref="A3:R30"/>
  <sheetViews>
    <sheetView workbookViewId="0">
      <selection activeCell="A12" sqref="A12"/>
    </sheetView>
  </sheetViews>
  <sheetFormatPr defaultColWidth="11.42578125" defaultRowHeight="12.75"/>
  <cols>
    <col min="1" max="1" width="102.28515625" style="18" customWidth="1"/>
    <col min="2" max="16384" width="11.42578125" style="18"/>
  </cols>
  <sheetData>
    <row r="3" spans="1:18" ht="15.75">
      <c r="A3" s="20" t="s">
        <v>169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7"/>
      <c r="M3" s="17"/>
      <c r="N3" s="17"/>
      <c r="O3" s="17"/>
      <c r="P3" s="15"/>
      <c r="Q3" s="15"/>
      <c r="R3" s="15"/>
    </row>
    <row r="4" spans="1:18" ht="38.25">
      <c r="A4" s="15" t="s">
        <v>152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8" ht="25.5">
      <c r="A5" s="15" t="s">
        <v>153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18">
      <c r="A6" s="15" t="s">
        <v>154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7"/>
      <c r="M6" s="17"/>
      <c r="N6" s="17"/>
      <c r="O6" s="17"/>
      <c r="P6" s="15"/>
      <c r="Q6" s="15"/>
      <c r="R6" s="15"/>
    </row>
    <row r="7" spans="1:18" ht="51">
      <c r="A7" s="38" t="s">
        <v>210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7"/>
      <c r="M7" s="17"/>
      <c r="N7" s="17"/>
      <c r="O7" s="17"/>
      <c r="P7" s="15"/>
      <c r="Q7" s="15"/>
      <c r="R7" s="15"/>
    </row>
    <row r="8" spans="1:18" ht="42" customHeight="1">
      <c r="A8" s="15" t="s">
        <v>155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1:18" ht="38.25">
      <c r="A9" s="15" t="s">
        <v>179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  <row r="10" spans="1:18" ht="38.25">
      <c r="A10" s="15" t="s">
        <v>156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pans="1:18" ht="30" customHeight="1">
      <c r="A11" s="15" t="s">
        <v>181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pans="1:18" ht="63.75">
      <c r="A12" s="15" t="s">
        <v>157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</row>
    <row r="13" spans="1:18" ht="51">
      <c r="A13" s="15" t="s">
        <v>158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</row>
    <row r="14" spans="1:18" ht="38.25">
      <c r="A14" s="15" t="s">
        <v>159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</row>
    <row r="15" spans="1:18" ht="38.25">
      <c r="A15" s="15" t="s">
        <v>160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</row>
    <row r="16" spans="1:18" ht="38.25">
      <c r="A16" s="15" t="s">
        <v>161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</row>
    <row r="17" spans="1:18" ht="25.5">
      <c r="A17" s="15" t="s">
        <v>162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</row>
    <row r="18" spans="1:18" ht="38.25">
      <c r="A18" s="15" t="s">
        <v>163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</row>
    <row r="19" spans="1:18" ht="25.5">
      <c r="A19" s="15" t="s">
        <v>182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</row>
    <row r="20" spans="1:18" ht="25.5">
      <c r="A20" s="15" t="s">
        <v>164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</row>
    <row r="21" spans="1:18" ht="38.25">
      <c r="A21" s="15" t="s">
        <v>165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</row>
    <row r="22" spans="1:18" ht="25.5">
      <c r="A22" s="15" t="s">
        <v>183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</row>
    <row r="23" spans="1:18" ht="25.5">
      <c r="A23" s="15" t="s">
        <v>166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</row>
    <row r="24" spans="1:18" ht="38.25">
      <c r="A24" s="15" t="s">
        <v>167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</row>
    <row r="25" spans="1:18" ht="63.75">
      <c r="A25" s="15" t="s">
        <v>168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</row>
    <row r="26" spans="1:18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</row>
    <row r="27" spans="1:18" ht="15.75">
      <c r="A27" s="20" t="s">
        <v>170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</row>
    <row r="28" spans="1:18" ht="25.5">
      <c r="A28" s="19" t="s">
        <v>171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</row>
    <row r="30" spans="1:18">
      <c r="A30" s="18" t="s">
        <v>191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5"/>
  <dimension ref="A2:Z80"/>
  <sheetViews>
    <sheetView topLeftCell="E1" workbookViewId="0">
      <selection activeCell="I13" sqref="I13"/>
    </sheetView>
  </sheetViews>
  <sheetFormatPr defaultColWidth="11.42578125" defaultRowHeight="15"/>
  <cols>
    <col min="1" max="16384" width="11.42578125" style="9"/>
  </cols>
  <sheetData>
    <row r="2" spans="1:26">
      <c r="B2" s="9" t="s">
        <v>0</v>
      </c>
    </row>
    <row r="3" spans="1:26" ht="45">
      <c r="A3" s="9" t="s">
        <v>6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H3" s="1"/>
      <c r="I3" s="1" t="s">
        <v>85</v>
      </c>
      <c r="J3" s="2" t="s">
        <v>86</v>
      </c>
      <c r="K3" s="2" t="s">
        <v>87</v>
      </c>
      <c r="L3" s="2" t="s">
        <v>88</v>
      </c>
      <c r="M3" s="2" t="s">
        <v>89</v>
      </c>
      <c r="N3" s="2" t="s">
        <v>90</v>
      </c>
      <c r="O3" s="2" t="s">
        <v>91</v>
      </c>
      <c r="P3" s="2" t="s">
        <v>92</v>
      </c>
      <c r="Q3" s="2" t="s">
        <v>93</v>
      </c>
      <c r="R3" s="2" t="s">
        <v>94</v>
      </c>
      <c r="S3" s="2" t="s">
        <v>95</v>
      </c>
      <c r="T3" s="2" t="s">
        <v>96</v>
      </c>
      <c r="U3" s="2" t="s">
        <v>97</v>
      </c>
      <c r="V3" s="2"/>
      <c r="W3" s="10" t="s">
        <v>98</v>
      </c>
      <c r="X3" s="1"/>
      <c r="Y3" s="1" t="s">
        <v>99</v>
      </c>
      <c r="Z3" s="1" t="s">
        <v>100</v>
      </c>
    </row>
    <row r="4" spans="1:26">
      <c r="A4" s="9" t="s">
        <v>29</v>
      </c>
      <c r="B4" s="9">
        <v>7</v>
      </c>
      <c r="C4" s="9">
        <v>0</v>
      </c>
      <c r="D4" s="9">
        <v>7</v>
      </c>
      <c r="E4" s="9">
        <v>93</v>
      </c>
      <c r="F4" s="9">
        <v>2010</v>
      </c>
      <c r="H4" s="1">
        <v>1</v>
      </c>
    </row>
    <row r="5" spans="1:26">
      <c r="A5" s="9" t="s">
        <v>7</v>
      </c>
      <c r="B5" s="9">
        <v>3.9</v>
      </c>
      <c r="C5" s="9">
        <v>0</v>
      </c>
      <c r="D5" s="9">
        <v>3.9</v>
      </c>
      <c r="E5" s="9">
        <v>96.1</v>
      </c>
      <c r="F5" s="9">
        <v>2003</v>
      </c>
      <c r="H5" s="1">
        <v>1</v>
      </c>
    </row>
    <row r="6" spans="1:26">
      <c r="A6" s="9" t="s">
        <v>30</v>
      </c>
      <c r="B6" s="9">
        <v>9.5</v>
      </c>
      <c r="C6" s="9">
        <v>0</v>
      </c>
      <c r="D6" s="9">
        <v>9.5</v>
      </c>
      <c r="E6" s="9">
        <v>90.5</v>
      </c>
      <c r="F6" s="9">
        <v>2011</v>
      </c>
      <c r="H6" s="1">
        <v>1</v>
      </c>
    </row>
    <row r="7" spans="1:26">
      <c r="A7" s="9" t="s">
        <v>72</v>
      </c>
      <c r="B7" s="9">
        <v>14.3</v>
      </c>
      <c r="C7" s="9">
        <v>0</v>
      </c>
      <c r="D7" s="9">
        <v>14.3</v>
      </c>
      <c r="E7" s="9">
        <v>85.7</v>
      </c>
      <c r="F7" s="9">
        <v>2008</v>
      </c>
      <c r="H7" s="1">
        <v>1</v>
      </c>
      <c r="I7" s="3" t="s">
        <v>101</v>
      </c>
      <c r="J7" s="2"/>
      <c r="K7" s="2"/>
      <c r="L7" s="2"/>
      <c r="M7" s="2">
        <v>50.4994554683689</v>
      </c>
      <c r="N7" s="2">
        <v>40.744367863863175</v>
      </c>
      <c r="O7" s="2">
        <v>37.098731402309255</v>
      </c>
      <c r="P7" s="2">
        <v>34.802876860667389</v>
      </c>
      <c r="Q7" s="2">
        <v>31.96500968394902</v>
      </c>
      <c r="R7" s="2">
        <v>25.834525016276032</v>
      </c>
      <c r="S7" s="2">
        <v>27.633033928888089</v>
      </c>
      <c r="T7" s="3"/>
      <c r="U7" s="3"/>
      <c r="V7" s="3"/>
      <c r="W7" s="3">
        <v>27.6</v>
      </c>
      <c r="X7" s="1">
        <v>2009</v>
      </c>
      <c r="Y7" s="1" t="s">
        <v>102</v>
      </c>
      <c r="Z7" s="4" t="s">
        <v>103</v>
      </c>
    </row>
    <row r="8" spans="1:26">
      <c r="A8" s="9" t="s">
        <v>12</v>
      </c>
      <c r="B8" s="9">
        <v>27.9</v>
      </c>
      <c r="C8" s="9">
        <v>0</v>
      </c>
      <c r="D8" s="9">
        <v>27.9</v>
      </c>
      <c r="E8" s="9">
        <v>72.099999999999994</v>
      </c>
      <c r="F8" s="9">
        <v>2009</v>
      </c>
      <c r="H8" s="1">
        <v>1</v>
      </c>
      <c r="I8" s="5" t="s">
        <v>104</v>
      </c>
      <c r="J8" s="5"/>
      <c r="K8" s="5"/>
      <c r="L8" s="5"/>
      <c r="M8" s="5"/>
      <c r="N8" s="5"/>
      <c r="O8" s="5"/>
      <c r="P8" s="5"/>
      <c r="Q8" s="5"/>
      <c r="R8" s="5">
        <v>41.1</v>
      </c>
      <c r="S8" s="5"/>
      <c r="T8" s="5"/>
      <c r="U8" s="5"/>
      <c r="V8" s="6"/>
      <c r="W8" s="5">
        <v>41.1</v>
      </c>
      <c r="X8" s="1">
        <v>2008</v>
      </c>
      <c r="Y8" s="4" t="s">
        <v>102</v>
      </c>
      <c r="Z8" s="4" t="s">
        <v>103</v>
      </c>
    </row>
    <row r="9" spans="1:26">
      <c r="A9" s="9" t="s">
        <v>73</v>
      </c>
      <c r="B9" s="9">
        <v>15.7</v>
      </c>
      <c r="C9" s="9">
        <v>0</v>
      </c>
      <c r="D9" s="9">
        <v>15.7</v>
      </c>
      <c r="E9" s="9">
        <v>84.3</v>
      </c>
      <c r="F9" s="9">
        <v>2003</v>
      </c>
      <c r="H9" s="1">
        <v>1</v>
      </c>
    </row>
    <row r="10" spans="1:26">
      <c r="A10" s="9" t="s">
        <v>82</v>
      </c>
      <c r="B10" s="9">
        <v>0</v>
      </c>
      <c r="C10" s="9">
        <v>52.4</v>
      </c>
      <c r="D10" s="9">
        <v>52.4</v>
      </c>
      <c r="E10" s="9">
        <v>47.6</v>
      </c>
      <c r="F10" s="9">
        <v>2011</v>
      </c>
      <c r="H10" s="1">
        <v>1</v>
      </c>
      <c r="I10" s="5" t="s">
        <v>105</v>
      </c>
      <c r="J10" s="5"/>
      <c r="K10" s="5"/>
      <c r="L10" s="5"/>
      <c r="M10" s="5">
        <v>25.359097763911677</v>
      </c>
      <c r="N10" s="5">
        <v>25.076539456768177</v>
      </c>
      <c r="O10" s="5">
        <v>24.787762576039459</v>
      </c>
      <c r="P10" s="5">
        <v>23.780050949170562</v>
      </c>
      <c r="Q10" s="5">
        <v>24.425455859347441</v>
      </c>
      <c r="R10" s="5"/>
      <c r="S10" s="5"/>
      <c r="T10" s="5"/>
      <c r="U10" s="5"/>
      <c r="V10" s="6"/>
      <c r="W10" s="5">
        <v>24.425455859347441</v>
      </c>
      <c r="X10" s="1">
        <v>2007</v>
      </c>
      <c r="Y10" s="4" t="s">
        <v>106</v>
      </c>
      <c r="Z10" s="4" t="s">
        <v>106</v>
      </c>
    </row>
    <row r="11" spans="1:26">
      <c r="A11" s="9" t="s">
        <v>31</v>
      </c>
      <c r="B11" s="9">
        <v>91.4</v>
      </c>
      <c r="C11" s="9" t="s">
        <v>8</v>
      </c>
      <c r="D11" s="9">
        <v>91.4</v>
      </c>
      <c r="E11" s="9">
        <v>8.6</v>
      </c>
      <c r="F11" s="9">
        <v>2010</v>
      </c>
      <c r="H11" s="1">
        <v>1</v>
      </c>
      <c r="I11" s="5" t="s">
        <v>107</v>
      </c>
      <c r="J11" s="5">
        <v>37.478213461729041</v>
      </c>
      <c r="K11" s="5">
        <v>37.30607272947713</v>
      </c>
      <c r="L11" s="5">
        <v>37.852133603119235</v>
      </c>
      <c r="M11" s="5">
        <v>40.975115959798018</v>
      </c>
      <c r="N11" s="5">
        <v>42.183755251986469</v>
      </c>
      <c r="O11" s="5">
        <v>40.441214069519852</v>
      </c>
      <c r="P11" s="5">
        <v>40.91777595523002</v>
      </c>
      <c r="Q11" s="5">
        <v>39.335262880297059</v>
      </c>
      <c r="R11" s="5">
        <v>37.937094332938784</v>
      </c>
      <c r="S11" s="5">
        <v>38.06692413303783</v>
      </c>
      <c r="T11" s="5"/>
      <c r="U11" s="5"/>
      <c r="V11" s="6"/>
      <c r="W11" s="5">
        <v>38.06692413303783</v>
      </c>
      <c r="X11" s="1" t="s">
        <v>172</v>
      </c>
      <c r="Y11" s="4" t="s">
        <v>108</v>
      </c>
      <c r="Z11" s="4" t="s">
        <v>106</v>
      </c>
    </row>
    <row r="12" spans="1:26">
      <c r="A12" s="9" t="s">
        <v>13</v>
      </c>
      <c r="B12" s="9">
        <v>6.2</v>
      </c>
      <c r="C12" s="9">
        <v>0</v>
      </c>
      <c r="D12" s="9">
        <v>6.2</v>
      </c>
      <c r="E12" s="9">
        <v>93.8</v>
      </c>
      <c r="F12" s="9">
        <v>2009</v>
      </c>
      <c r="H12" s="1">
        <v>1</v>
      </c>
      <c r="I12" s="5" t="s">
        <v>109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>
        <v>48.458300000000001</v>
      </c>
      <c r="U12" s="5"/>
      <c r="V12" s="7"/>
      <c r="W12" s="5">
        <v>48.458300000000001</v>
      </c>
      <c r="X12" s="1">
        <v>2010</v>
      </c>
      <c r="Y12" s="4" t="s">
        <v>102</v>
      </c>
      <c r="Z12" s="4" t="s">
        <v>102</v>
      </c>
    </row>
    <row r="13" spans="1:26">
      <c r="A13" s="9" t="s">
        <v>74</v>
      </c>
      <c r="B13" s="9">
        <v>75.5</v>
      </c>
      <c r="C13" s="9">
        <v>0</v>
      </c>
      <c r="D13" s="9">
        <v>75.5</v>
      </c>
      <c r="E13" s="9">
        <v>24.5</v>
      </c>
      <c r="F13" s="9">
        <v>2009</v>
      </c>
      <c r="H13" s="1">
        <v>1</v>
      </c>
    </row>
    <row r="14" spans="1:26">
      <c r="A14" s="9" t="s">
        <v>14</v>
      </c>
      <c r="B14" s="9">
        <v>9.8000000000000007</v>
      </c>
      <c r="C14" s="9">
        <v>0</v>
      </c>
      <c r="D14" s="9">
        <v>9.8000000000000007</v>
      </c>
      <c r="E14" s="9">
        <v>90.2</v>
      </c>
      <c r="F14" s="9">
        <v>2010</v>
      </c>
      <c r="H14" s="1">
        <v>1</v>
      </c>
    </row>
    <row r="15" spans="1:26">
      <c r="A15" s="9" t="s">
        <v>75</v>
      </c>
      <c r="B15" s="9">
        <v>77.7</v>
      </c>
      <c r="C15" s="9">
        <v>0</v>
      </c>
      <c r="D15" s="9">
        <v>77.7</v>
      </c>
      <c r="E15" s="9">
        <v>22.3</v>
      </c>
      <c r="F15" s="9">
        <v>2003</v>
      </c>
      <c r="H15" s="1">
        <v>1</v>
      </c>
    </row>
    <row r="16" spans="1:26">
      <c r="A16" s="9" t="s">
        <v>32</v>
      </c>
      <c r="B16" s="9">
        <v>44</v>
      </c>
      <c r="C16" s="9">
        <v>0</v>
      </c>
      <c r="D16" s="9">
        <v>44</v>
      </c>
      <c r="E16" s="9">
        <v>56</v>
      </c>
      <c r="F16" s="9">
        <v>2010</v>
      </c>
      <c r="H16" s="1">
        <v>1</v>
      </c>
    </row>
    <row r="17" spans="1:26">
      <c r="A17" s="9" t="s">
        <v>33</v>
      </c>
      <c r="B17" s="9">
        <v>83.6</v>
      </c>
      <c r="C17" s="9">
        <v>0</v>
      </c>
      <c r="D17" s="9">
        <v>83.6</v>
      </c>
      <c r="E17" s="9">
        <v>16.399999999999999</v>
      </c>
      <c r="F17" s="9">
        <v>2011</v>
      </c>
      <c r="H17" s="1">
        <v>1</v>
      </c>
      <c r="I17" s="5" t="s">
        <v>110</v>
      </c>
      <c r="J17" s="5">
        <v>60.318971739701389</v>
      </c>
      <c r="K17" s="5">
        <v>61.546975361955411</v>
      </c>
      <c r="L17" s="5">
        <v>61.041060980394789</v>
      </c>
      <c r="M17" s="5">
        <v>59.895460582714641</v>
      </c>
      <c r="N17" s="5">
        <v>59.303783423070463</v>
      </c>
      <c r="O17" s="5">
        <v>58.591473069648224</v>
      </c>
      <c r="P17" s="5">
        <v>60.205679888171048</v>
      </c>
      <c r="Q17" s="5">
        <v>63.089329598160639</v>
      </c>
      <c r="R17" s="5">
        <v>67.363014714021645</v>
      </c>
      <c r="S17" s="5">
        <v>70.737619342547944</v>
      </c>
      <c r="T17" s="5"/>
      <c r="U17" s="5"/>
      <c r="V17" s="6"/>
      <c r="W17" s="5">
        <v>70.737619342547944</v>
      </c>
      <c r="X17" s="1">
        <v>2009</v>
      </c>
      <c r="Y17" s="4" t="s">
        <v>108</v>
      </c>
      <c r="Z17" s="4" t="s">
        <v>106</v>
      </c>
    </row>
    <row r="18" spans="1:26">
      <c r="A18" s="9" t="s">
        <v>76</v>
      </c>
      <c r="B18" s="9">
        <v>7.8</v>
      </c>
      <c r="C18" s="9">
        <v>0</v>
      </c>
      <c r="D18" s="9">
        <v>7.8</v>
      </c>
      <c r="E18" s="9">
        <v>92.2</v>
      </c>
      <c r="F18" s="9">
        <v>2009</v>
      </c>
      <c r="H18" s="1">
        <v>1</v>
      </c>
    </row>
    <row r="19" spans="1:26">
      <c r="A19" s="9" t="s">
        <v>34</v>
      </c>
      <c r="B19" s="9">
        <v>45.9</v>
      </c>
      <c r="C19" s="9">
        <v>0</v>
      </c>
      <c r="D19" s="9">
        <v>45.9</v>
      </c>
      <c r="E19" s="9">
        <v>54.1</v>
      </c>
      <c r="F19" s="9">
        <v>2009</v>
      </c>
      <c r="H19" s="1">
        <v>1</v>
      </c>
      <c r="I19" s="5" t="s">
        <v>111</v>
      </c>
      <c r="J19" s="5"/>
      <c r="K19" s="5"/>
      <c r="L19" s="5"/>
      <c r="M19" s="5"/>
      <c r="N19" s="5"/>
      <c r="O19" s="5">
        <v>31.820193039422062</v>
      </c>
      <c r="P19" s="5">
        <v>31.522918521826359</v>
      </c>
      <c r="Q19" s="5">
        <v>27.60073381016489</v>
      </c>
      <c r="R19" s="5">
        <v>18.510424004354775</v>
      </c>
      <c r="S19" s="5">
        <v>31.296094080424925</v>
      </c>
      <c r="T19" s="5"/>
      <c r="U19" s="5"/>
      <c r="V19" s="6"/>
      <c r="W19" s="5">
        <v>31.296094080424925</v>
      </c>
      <c r="X19" s="1">
        <v>2009</v>
      </c>
      <c r="Y19" s="4" t="s">
        <v>108</v>
      </c>
      <c r="Z19" s="4" t="s">
        <v>106</v>
      </c>
    </row>
    <row r="20" spans="1:26">
      <c r="A20" s="9" t="s">
        <v>80</v>
      </c>
      <c r="B20" s="9">
        <v>46.1</v>
      </c>
      <c r="C20" s="9">
        <v>0</v>
      </c>
      <c r="D20" s="9">
        <v>46.1</v>
      </c>
      <c r="E20" s="9">
        <v>53.9</v>
      </c>
      <c r="F20" s="9">
        <v>2010</v>
      </c>
      <c r="H20" s="1">
        <v>1</v>
      </c>
      <c r="I20" s="5" t="s">
        <v>112</v>
      </c>
      <c r="J20" s="5">
        <v>37.744264802746571</v>
      </c>
      <c r="K20" s="5">
        <v>40.449192936597498</v>
      </c>
      <c r="L20" s="5">
        <v>38.545053829680498</v>
      </c>
      <c r="M20" s="5">
        <v>39.356579157692003</v>
      </c>
      <c r="N20" s="5">
        <v>37.258296194770836</v>
      </c>
      <c r="O20" s="5">
        <v>35.707622493750492</v>
      </c>
      <c r="P20" s="5">
        <v>35.84978553739645</v>
      </c>
      <c r="Q20" s="5">
        <v>35.180967350657788</v>
      </c>
      <c r="R20" s="5"/>
      <c r="S20" s="5"/>
      <c r="T20" s="5"/>
      <c r="U20" s="5"/>
      <c r="V20" s="6"/>
      <c r="W20" s="5">
        <v>35.180967350657788</v>
      </c>
      <c r="X20" s="1">
        <v>2007</v>
      </c>
      <c r="Y20" s="4" t="s">
        <v>106</v>
      </c>
      <c r="Z20" s="4" t="s">
        <v>106</v>
      </c>
    </row>
    <row r="21" spans="1:26">
      <c r="A21" s="9" t="s">
        <v>77</v>
      </c>
      <c r="B21" s="9">
        <v>23.6</v>
      </c>
      <c r="C21" s="9">
        <v>0</v>
      </c>
      <c r="D21" s="9">
        <v>23.6</v>
      </c>
      <c r="E21" s="9">
        <v>76.400000000000006</v>
      </c>
      <c r="F21" s="9">
        <v>2011</v>
      </c>
      <c r="H21" s="1">
        <v>1</v>
      </c>
      <c r="I21" s="5" t="s">
        <v>113</v>
      </c>
      <c r="J21" s="5"/>
      <c r="K21" s="5"/>
      <c r="L21" s="5"/>
      <c r="M21" s="5"/>
      <c r="N21" s="5"/>
      <c r="O21" s="5">
        <v>45.69736597027255</v>
      </c>
      <c r="P21" s="5">
        <v>30.496942928521513</v>
      </c>
      <c r="Q21" s="5">
        <v>23.649372503616377</v>
      </c>
      <c r="R21" s="5"/>
      <c r="S21" s="5"/>
      <c r="T21" s="5"/>
      <c r="U21" s="5"/>
      <c r="V21" s="6"/>
      <c r="W21" s="5">
        <v>23.649372503616377</v>
      </c>
      <c r="X21" s="1">
        <v>2007</v>
      </c>
      <c r="Y21" s="4" t="s">
        <v>106</v>
      </c>
      <c r="Z21" s="4" t="s">
        <v>103</v>
      </c>
    </row>
    <row r="22" spans="1:26">
      <c r="A22" s="9" t="s">
        <v>15</v>
      </c>
      <c r="B22" s="9">
        <v>10.199999999999999</v>
      </c>
      <c r="C22" s="9">
        <v>0</v>
      </c>
      <c r="D22" s="9">
        <v>10.199999999999999</v>
      </c>
      <c r="E22" s="9">
        <v>89.8</v>
      </c>
      <c r="F22" s="9">
        <v>2009</v>
      </c>
      <c r="H22" s="1">
        <v>1</v>
      </c>
    </row>
    <row r="23" spans="1:26">
      <c r="A23" s="9" t="s">
        <v>35</v>
      </c>
      <c r="B23" s="9">
        <v>24.5</v>
      </c>
      <c r="C23" s="9" t="s">
        <v>8</v>
      </c>
      <c r="D23" s="9">
        <v>24.5</v>
      </c>
      <c r="E23" s="9">
        <v>75.5</v>
      </c>
      <c r="F23" s="9">
        <v>2011</v>
      </c>
      <c r="H23" s="1">
        <v>1</v>
      </c>
    </row>
    <row r="24" spans="1:26">
      <c r="A24" s="9" t="s">
        <v>36</v>
      </c>
      <c r="B24" s="9">
        <v>78.7</v>
      </c>
      <c r="C24" s="9">
        <v>0</v>
      </c>
      <c r="D24" s="9">
        <v>78.7</v>
      </c>
      <c r="E24" s="9">
        <v>21.3</v>
      </c>
      <c r="F24" s="9">
        <v>2010</v>
      </c>
      <c r="H24" s="1">
        <v>1</v>
      </c>
      <c r="I24" s="5" t="s">
        <v>114</v>
      </c>
      <c r="J24" s="5" t="s">
        <v>115</v>
      </c>
      <c r="K24" s="5" t="s">
        <v>115</v>
      </c>
      <c r="L24" s="5" t="s">
        <v>115</v>
      </c>
      <c r="M24" s="5" t="s">
        <v>115</v>
      </c>
      <c r="N24" s="5"/>
      <c r="O24" s="5">
        <v>21.831334286748067</v>
      </c>
      <c r="P24" s="5">
        <v>21.749096840442771</v>
      </c>
      <c r="Q24" s="5">
        <v>21.421434507415629</v>
      </c>
      <c r="R24" s="5">
        <v>20.995864324812921</v>
      </c>
      <c r="S24" s="5">
        <v>20.247581213362622</v>
      </c>
      <c r="T24" s="5"/>
      <c r="U24" s="5"/>
      <c r="V24" s="6"/>
      <c r="W24" s="5">
        <v>20.247581213362622</v>
      </c>
      <c r="X24" s="1">
        <v>2009</v>
      </c>
      <c r="Y24" s="4" t="s">
        <v>108</v>
      </c>
      <c r="Z24" s="4" t="s">
        <v>103</v>
      </c>
    </row>
    <row r="25" spans="1:26">
      <c r="A25" s="9" t="s">
        <v>37</v>
      </c>
      <c r="B25" s="9">
        <v>25.8</v>
      </c>
      <c r="C25" s="9">
        <v>0</v>
      </c>
      <c r="D25" s="9">
        <v>25.8</v>
      </c>
      <c r="E25" s="9">
        <v>74.2</v>
      </c>
      <c r="F25" s="9">
        <v>2011</v>
      </c>
      <c r="H25" s="1">
        <v>1</v>
      </c>
      <c r="I25" s="5" t="s">
        <v>116</v>
      </c>
      <c r="J25" s="5"/>
      <c r="K25" s="5"/>
      <c r="L25" s="5"/>
      <c r="M25" s="5"/>
      <c r="N25" s="5">
        <v>40.748478151281063</v>
      </c>
      <c r="O25" s="5">
        <v>34.524820772389063</v>
      </c>
      <c r="P25" s="5">
        <v>35.654189056238188</v>
      </c>
      <c r="Q25" s="5">
        <v>36.328067827805988</v>
      </c>
      <c r="R25" s="5">
        <v>32.274459896484117</v>
      </c>
      <c r="S25" s="5">
        <v>37.491649732827277</v>
      </c>
      <c r="T25" s="5"/>
      <c r="U25" s="5"/>
      <c r="V25" s="6"/>
      <c r="W25" s="5">
        <v>37.491649732827277</v>
      </c>
      <c r="X25" s="1">
        <v>2009</v>
      </c>
      <c r="Y25" s="4" t="s">
        <v>108</v>
      </c>
      <c r="Z25" s="4" t="s">
        <v>106</v>
      </c>
    </row>
    <row r="26" spans="1:26">
      <c r="A26" s="9" t="s">
        <v>38</v>
      </c>
      <c r="B26" s="9">
        <v>50.3</v>
      </c>
      <c r="C26" s="9">
        <v>10.6</v>
      </c>
      <c r="D26" s="9">
        <v>60.9</v>
      </c>
      <c r="E26" s="9">
        <v>39.1</v>
      </c>
      <c r="F26" s="9">
        <v>2011</v>
      </c>
      <c r="H26" s="1">
        <v>1</v>
      </c>
      <c r="I26" s="5" t="s">
        <v>117</v>
      </c>
      <c r="J26" s="5">
        <v>100.29973261842675</v>
      </c>
      <c r="K26" s="5">
        <v>98.173130986573028</v>
      </c>
      <c r="L26" s="5">
        <v>91.239386724356009</v>
      </c>
      <c r="M26" s="5">
        <v>83.201163294603958</v>
      </c>
      <c r="N26" s="5">
        <v>77.873585674747531</v>
      </c>
      <c r="O26" s="5">
        <v>80.866769646593326</v>
      </c>
      <c r="P26" s="5">
        <v>85.770200240552882</v>
      </c>
      <c r="Q26" s="5">
        <v>94.408098708432803</v>
      </c>
      <c r="R26" s="5">
        <v>123.88455306993515</v>
      </c>
      <c r="S26" s="5">
        <v>93.392803018070936</v>
      </c>
      <c r="T26" s="5"/>
      <c r="U26" s="5"/>
      <c r="V26" s="6"/>
      <c r="W26" s="5">
        <v>93.392803018070936</v>
      </c>
      <c r="X26" s="1">
        <v>2009</v>
      </c>
      <c r="Y26" s="4" t="s">
        <v>108</v>
      </c>
      <c r="Z26" s="4" t="s">
        <v>106</v>
      </c>
    </row>
    <row r="27" spans="1:26">
      <c r="A27" s="9" t="s">
        <v>78</v>
      </c>
      <c r="B27" s="9">
        <v>4.2</v>
      </c>
      <c r="C27" s="9">
        <v>0</v>
      </c>
      <c r="D27" s="9">
        <v>4.2</v>
      </c>
      <c r="E27" s="9">
        <v>95.8</v>
      </c>
      <c r="F27" s="9">
        <v>2005</v>
      </c>
      <c r="H27" s="1">
        <v>1</v>
      </c>
    </row>
    <row r="28" spans="1:26">
      <c r="A28" s="9" t="s">
        <v>39</v>
      </c>
      <c r="B28" s="9">
        <v>21.7</v>
      </c>
      <c r="C28" s="9">
        <v>39.200000000000003</v>
      </c>
      <c r="D28" s="9">
        <v>60.9</v>
      </c>
      <c r="E28" s="9">
        <v>39.1</v>
      </c>
      <c r="F28" s="9">
        <v>2010</v>
      </c>
      <c r="H28" s="1">
        <v>1</v>
      </c>
      <c r="I28" s="5" t="s">
        <v>118</v>
      </c>
      <c r="J28" s="5"/>
      <c r="K28" s="5"/>
      <c r="L28" s="5"/>
      <c r="M28" s="5">
        <v>40.459700414158092</v>
      </c>
      <c r="N28" s="5">
        <v>32.604458110750045</v>
      </c>
      <c r="O28" s="5">
        <v>28.13981385751606</v>
      </c>
      <c r="P28" s="5">
        <v>25.491500188038934</v>
      </c>
      <c r="Q28" s="5">
        <v>41.205934250375428</v>
      </c>
      <c r="R28" s="5"/>
      <c r="S28" s="5"/>
      <c r="T28" s="5"/>
      <c r="U28" s="5"/>
      <c r="V28" s="6"/>
      <c r="W28" s="5">
        <v>41.205934250375428</v>
      </c>
      <c r="X28" s="1">
        <v>2007</v>
      </c>
      <c r="Y28" s="4" t="s">
        <v>106</v>
      </c>
      <c r="Z28" s="4" t="s">
        <v>103</v>
      </c>
    </row>
    <row r="29" spans="1:26">
      <c r="A29" s="9" t="s">
        <v>40</v>
      </c>
      <c r="B29" s="9">
        <v>10.6</v>
      </c>
      <c r="C29" s="9">
        <v>47.6</v>
      </c>
      <c r="D29" s="9">
        <v>58.2</v>
      </c>
      <c r="E29" s="9">
        <v>33.200000000000003</v>
      </c>
      <c r="F29" s="9">
        <v>2011</v>
      </c>
      <c r="H29" s="1">
        <v>1</v>
      </c>
      <c r="I29" s="5" t="s">
        <v>119</v>
      </c>
      <c r="J29" s="5"/>
      <c r="K29" s="5"/>
      <c r="L29" s="5">
        <v>60.976489948391368</v>
      </c>
      <c r="M29" s="5">
        <v>62.858873624577861</v>
      </c>
      <c r="N29" s="5">
        <v>63.225591560396389</v>
      </c>
      <c r="O29" s="5">
        <v>62.505331628961372</v>
      </c>
      <c r="P29" s="5">
        <v>66.889065378991234</v>
      </c>
      <c r="Q29" s="5">
        <v>70.062437202282794</v>
      </c>
      <c r="R29" s="5">
        <v>71.515490255567002</v>
      </c>
      <c r="S29" s="5">
        <v>81.075740755561995</v>
      </c>
      <c r="T29" s="5"/>
      <c r="U29" s="5"/>
      <c r="V29" s="6"/>
      <c r="W29" s="5">
        <v>81.075740755561995</v>
      </c>
      <c r="X29" s="1">
        <v>2009</v>
      </c>
      <c r="Y29" s="4" t="s">
        <v>108</v>
      </c>
      <c r="Z29" s="4" t="s">
        <v>106</v>
      </c>
    </row>
    <row r="30" spans="1:26">
      <c r="A30" s="9" t="s">
        <v>41</v>
      </c>
      <c r="B30" s="9">
        <v>50</v>
      </c>
      <c r="C30" s="9">
        <v>10.4</v>
      </c>
      <c r="D30" s="9">
        <v>60.4</v>
      </c>
      <c r="E30" s="9">
        <v>39.6</v>
      </c>
      <c r="F30" s="9">
        <v>2011</v>
      </c>
      <c r="H30" s="1">
        <v>1</v>
      </c>
      <c r="I30" s="5" t="s">
        <v>120</v>
      </c>
      <c r="J30" s="5">
        <v>43.320874951384752</v>
      </c>
      <c r="K30" s="5">
        <v>43.699209421388822</v>
      </c>
      <c r="L30" s="5">
        <v>43.033953845299536</v>
      </c>
      <c r="M30" s="5">
        <v>42.957811400526722</v>
      </c>
      <c r="N30" s="5">
        <v>41.186026257775808</v>
      </c>
      <c r="O30" s="5">
        <v>40.177735531109889</v>
      </c>
      <c r="P30" s="5">
        <v>39.543130858189876</v>
      </c>
      <c r="Q30" s="5">
        <v>39.440226940925569</v>
      </c>
      <c r="R30" s="5">
        <v>39.28458432015622</v>
      </c>
      <c r="S30" s="5">
        <v>38.198005568902346</v>
      </c>
      <c r="T30" s="5"/>
      <c r="U30" s="5"/>
      <c r="V30" s="6"/>
      <c r="W30" s="5">
        <v>38.198005568902346</v>
      </c>
      <c r="X30" s="1">
        <v>2009</v>
      </c>
      <c r="Y30" s="4" t="s">
        <v>108</v>
      </c>
      <c r="Z30" s="4" t="s">
        <v>106</v>
      </c>
    </row>
    <row r="31" spans="1:26">
      <c r="A31" s="9" t="s">
        <v>42</v>
      </c>
      <c r="B31" s="9">
        <v>34.700000000000003</v>
      </c>
      <c r="C31" s="9">
        <v>63</v>
      </c>
      <c r="D31" s="9">
        <v>97.7</v>
      </c>
      <c r="E31" s="9">
        <v>2.2999999999999998</v>
      </c>
      <c r="F31" s="9">
        <v>2010</v>
      </c>
      <c r="H31" s="1">
        <v>1</v>
      </c>
      <c r="I31" s="5" t="s">
        <v>121</v>
      </c>
      <c r="J31" s="5">
        <v>43.337167511865395</v>
      </c>
      <c r="K31" s="5">
        <v>41.833412143428404</v>
      </c>
      <c r="L31" s="5">
        <v>39.496584770660334</v>
      </c>
      <c r="M31" s="5">
        <v>37.701843647951243</v>
      </c>
      <c r="N31" s="5">
        <v>36.181657915030868</v>
      </c>
      <c r="O31" s="5">
        <v>77.982990732143023</v>
      </c>
      <c r="P31" s="5">
        <v>82.579669363299828</v>
      </c>
      <c r="Q31" s="5">
        <v>92.339011297536473</v>
      </c>
      <c r="R31" s="5">
        <v>98.11908534406605</v>
      </c>
      <c r="S31" s="5"/>
      <c r="T31" s="5"/>
      <c r="U31" s="5"/>
      <c r="V31" s="6"/>
      <c r="W31" s="5">
        <v>98.11908534406605</v>
      </c>
      <c r="X31" s="1">
        <v>2008</v>
      </c>
      <c r="Y31" s="4" t="s">
        <v>108</v>
      </c>
      <c r="Z31" s="4" t="s">
        <v>106</v>
      </c>
    </row>
    <row r="32" spans="1:26">
      <c r="A32" s="9" t="s">
        <v>43</v>
      </c>
      <c r="B32" s="9">
        <v>71.8</v>
      </c>
      <c r="C32" s="9">
        <v>0</v>
      </c>
      <c r="D32" s="9">
        <v>71.8</v>
      </c>
      <c r="E32" s="9">
        <v>28.2</v>
      </c>
      <c r="F32" s="9">
        <v>2008</v>
      </c>
      <c r="H32" s="1">
        <v>1</v>
      </c>
      <c r="I32" s="5" t="s">
        <v>122</v>
      </c>
      <c r="J32" s="5">
        <v>13.613004753633035</v>
      </c>
      <c r="K32" s="5">
        <v>18.619305716769052</v>
      </c>
      <c r="L32" s="5">
        <v>19.853910985411417</v>
      </c>
      <c r="M32" s="5"/>
      <c r="N32" s="5"/>
      <c r="O32" s="5"/>
      <c r="P32" s="5"/>
      <c r="Q32" s="5">
        <v>22.527907695161336</v>
      </c>
      <c r="R32" s="5">
        <v>19.867779066271574</v>
      </c>
      <c r="S32" s="5"/>
      <c r="T32" s="5"/>
      <c r="U32" s="5"/>
      <c r="V32" s="6"/>
      <c r="W32" s="5">
        <v>22.527907695161336</v>
      </c>
      <c r="X32" s="1">
        <v>2008</v>
      </c>
      <c r="Y32" s="4" t="s">
        <v>108</v>
      </c>
      <c r="Z32" s="4" t="s">
        <v>106</v>
      </c>
    </row>
    <row r="33" spans="1:26">
      <c r="A33" s="9" t="s">
        <v>16</v>
      </c>
      <c r="B33" s="9">
        <v>0</v>
      </c>
      <c r="C33" s="9">
        <v>16.899999999999999</v>
      </c>
      <c r="D33" s="9">
        <v>16.899999999999999</v>
      </c>
      <c r="E33" s="9">
        <v>83.1</v>
      </c>
      <c r="F33" s="9">
        <v>2009</v>
      </c>
      <c r="H33" s="1">
        <v>1</v>
      </c>
    </row>
    <row r="34" spans="1:26">
      <c r="A34" s="9" t="s">
        <v>44</v>
      </c>
      <c r="B34" s="9">
        <v>26.5</v>
      </c>
      <c r="C34" s="9">
        <v>13.1</v>
      </c>
      <c r="D34" s="9">
        <v>39.5</v>
      </c>
      <c r="E34" s="9">
        <v>60.5</v>
      </c>
      <c r="F34" s="9">
        <v>2010</v>
      </c>
      <c r="H34" s="1">
        <v>1</v>
      </c>
      <c r="I34" s="5" t="s">
        <v>123</v>
      </c>
      <c r="J34" s="5"/>
      <c r="K34" s="5">
        <v>39.035279933070413</v>
      </c>
      <c r="L34" s="5">
        <v>41.046895210028772</v>
      </c>
      <c r="M34" s="5">
        <v>38.239646004819981</v>
      </c>
      <c r="N34" s="5">
        <v>35.218771221251082</v>
      </c>
      <c r="O34" s="5">
        <v>34.232652882872578</v>
      </c>
      <c r="P34" s="5">
        <v>39.488332083740893</v>
      </c>
      <c r="Q34" s="5">
        <v>42.823482543687206</v>
      </c>
      <c r="R34" s="5">
        <v>47.005008878492134</v>
      </c>
      <c r="S34" s="5">
        <v>37.730924370656901</v>
      </c>
      <c r="T34" s="5"/>
      <c r="U34" s="5"/>
      <c r="V34" s="6"/>
      <c r="W34" s="5">
        <v>37.730924370656901</v>
      </c>
      <c r="X34" s="1">
        <v>2009</v>
      </c>
      <c r="Y34" s="4" t="s">
        <v>108</v>
      </c>
      <c r="Z34" s="4" t="s">
        <v>106</v>
      </c>
    </row>
    <row r="35" spans="1:26">
      <c r="A35" s="9" t="s">
        <v>45</v>
      </c>
      <c r="B35" s="9">
        <v>49.9</v>
      </c>
      <c r="C35" s="9">
        <v>0</v>
      </c>
      <c r="D35" s="9">
        <v>49.9</v>
      </c>
      <c r="E35" s="9">
        <v>50.1</v>
      </c>
      <c r="F35" s="9">
        <v>2008</v>
      </c>
      <c r="H35" s="1">
        <v>1</v>
      </c>
      <c r="I35" s="5" t="s">
        <v>124</v>
      </c>
      <c r="J35" s="5">
        <v>36.438054458797083</v>
      </c>
      <c r="K35" s="5">
        <v>35.890856296123964</v>
      </c>
      <c r="L35" s="5">
        <v>33.642180067427688</v>
      </c>
      <c r="M35" s="5">
        <v>33.066385125819522</v>
      </c>
      <c r="N35" s="5">
        <v>36.736347623174545</v>
      </c>
      <c r="O35" s="5">
        <v>35.319232223169969</v>
      </c>
      <c r="P35" s="5">
        <v>38.213017596361468</v>
      </c>
      <c r="Q35" s="5">
        <v>43.916715992984102</v>
      </c>
      <c r="R35" s="5">
        <v>45.151655173202435</v>
      </c>
      <c r="S35" s="5"/>
      <c r="T35" s="5"/>
      <c r="U35" s="5"/>
      <c r="V35" s="6"/>
      <c r="W35" s="5">
        <v>43.916715992984102</v>
      </c>
      <c r="X35" s="1">
        <v>2008</v>
      </c>
      <c r="Y35" s="4" t="s">
        <v>108</v>
      </c>
      <c r="Z35" s="4" t="s">
        <v>103</v>
      </c>
    </row>
    <row r="36" spans="1:26">
      <c r="A36" s="9" t="s">
        <v>17</v>
      </c>
      <c r="B36" s="9">
        <v>3</v>
      </c>
      <c r="C36" s="9">
        <v>0</v>
      </c>
      <c r="D36" s="9">
        <v>3</v>
      </c>
      <c r="E36" s="9">
        <v>97</v>
      </c>
      <c r="F36" s="9">
        <v>2008</v>
      </c>
      <c r="H36" s="1">
        <v>1</v>
      </c>
    </row>
    <row r="37" spans="1:26">
      <c r="A37" s="9" t="s">
        <v>46</v>
      </c>
      <c r="B37" s="9">
        <v>28</v>
      </c>
      <c r="C37" s="9">
        <v>59.3</v>
      </c>
      <c r="D37" s="9">
        <v>87.2</v>
      </c>
      <c r="E37" s="9">
        <v>12.8</v>
      </c>
      <c r="F37" s="9">
        <v>2010</v>
      </c>
      <c r="H37" s="1">
        <v>1</v>
      </c>
      <c r="I37" s="5" t="s">
        <v>125</v>
      </c>
      <c r="J37" s="5">
        <v>29.392429035385568</v>
      </c>
      <c r="K37" s="5">
        <v>26.023802974361761</v>
      </c>
      <c r="L37" s="5">
        <v>27.058846333612053</v>
      </c>
      <c r="M37" s="5">
        <v>25.756350387384451</v>
      </c>
      <c r="N37" s="5">
        <v>27.521663161205407</v>
      </c>
      <c r="O37" s="5">
        <v>27.423794720895202</v>
      </c>
      <c r="P37" s="5">
        <v>29.867834362958835</v>
      </c>
      <c r="Q37" s="5">
        <v>29.695680911345224</v>
      </c>
      <c r="R37" s="5">
        <v>22.807098999333856</v>
      </c>
      <c r="S37" s="5">
        <v>23.476805222512358</v>
      </c>
      <c r="T37" s="5"/>
      <c r="U37" s="5"/>
      <c r="V37" s="6"/>
      <c r="W37" s="5">
        <v>23.476805222512358</v>
      </c>
      <c r="X37" s="1">
        <v>2009</v>
      </c>
      <c r="Y37" s="4" t="s">
        <v>108</v>
      </c>
      <c r="Z37" s="4" t="s">
        <v>106</v>
      </c>
    </row>
    <row r="38" spans="1:26">
      <c r="A38" s="9" t="s">
        <v>47</v>
      </c>
      <c r="B38" s="9">
        <v>92.7</v>
      </c>
      <c r="C38" s="9">
        <v>0</v>
      </c>
      <c r="D38" s="9">
        <v>92.7</v>
      </c>
      <c r="E38" s="9">
        <v>7.3</v>
      </c>
      <c r="F38" s="9">
        <v>2010</v>
      </c>
      <c r="H38" s="1">
        <v>1</v>
      </c>
    </row>
    <row r="39" spans="1:26">
      <c r="A39" s="9" t="s">
        <v>18</v>
      </c>
      <c r="B39" s="9">
        <v>36.299999999999997</v>
      </c>
      <c r="C39" s="9">
        <v>0</v>
      </c>
      <c r="D39" s="9">
        <v>36.299999999999997</v>
      </c>
      <c r="E39" s="9">
        <v>63.7</v>
      </c>
      <c r="F39" s="9">
        <v>2010</v>
      </c>
      <c r="H39" s="1">
        <v>1</v>
      </c>
      <c r="I39" s="5" t="s">
        <v>126</v>
      </c>
      <c r="J39" s="5">
        <v>39.95582604733611</v>
      </c>
      <c r="K39" s="5">
        <v>40.14358708945862</v>
      </c>
      <c r="L39" s="5">
        <v>44.329618012268732</v>
      </c>
      <c r="M39" s="5">
        <v>45.114348835941151</v>
      </c>
      <c r="N39" s="5">
        <v>47.126407699059705</v>
      </c>
      <c r="O39" s="5">
        <v>43.383125565885763</v>
      </c>
      <c r="P39" s="5">
        <v>42.476348816820135</v>
      </c>
      <c r="Q39" s="5">
        <v>43.662115739501999</v>
      </c>
      <c r="R39" s="5"/>
      <c r="S39" s="5"/>
      <c r="T39" s="5"/>
      <c r="U39" s="5"/>
      <c r="V39" s="6"/>
      <c r="W39" s="5">
        <v>43.662115739501999</v>
      </c>
      <c r="X39" s="1">
        <v>2007</v>
      </c>
      <c r="Y39" s="4" t="s">
        <v>106</v>
      </c>
      <c r="Z39" s="4" t="s">
        <v>103</v>
      </c>
    </row>
    <row r="40" spans="1:26">
      <c r="A40" s="9" t="s">
        <v>48</v>
      </c>
      <c r="B40" s="9">
        <v>69.3</v>
      </c>
      <c r="C40" s="9">
        <v>0</v>
      </c>
      <c r="D40" s="9">
        <v>69.3</v>
      </c>
      <c r="E40" s="9">
        <v>30.7</v>
      </c>
      <c r="F40" s="9">
        <v>2009</v>
      </c>
      <c r="H40" s="1">
        <v>1</v>
      </c>
      <c r="I40" s="5" t="s">
        <v>127</v>
      </c>
      <c r="J40" s="5">
        <v>44.174250609748924</v>
      </c>
      <c r="K40" s="5">
        <v>40.847213971888948</v>
      </c>
      <c r="L40" s="5">
        <v>44.159821083382738</v>
      </c>
      <c r="M40" s="5">
        <v>42.950269793695867</v>
      </c>
      <c r="N40" s="5">
        <v>43.552889229128617</v>
      </c>
      <c r="O40" s="5">
        <v>40.314572729857282</v>
      </c>
      <c r="P40" s="5">
        <v>42.640605099540203</v>
      </c>
      <c r="Q40" s="5">
        <v>39.378034180846491</v>
      </c>
      <c r="R40" s="5">
        <v>37.745376486896447</v>
      </c>
      <c r="S40" s="5">
        <v>32.688948639312883</v>
      </c>
      <c r="T40" s="5"/>
      <c r="U40" s="5"/>
      <c r="V40" s="6"/>
      <c r="W40" s="5">
        <v>32.688948639312883</v>
      </c>
      <c r="X40" s="1">
        <v>2009</v>
      </c>
      <c r="Y40" s="4" t="s">
        <v>108</v>
      </c>
      <c r="Z40" s="4" t="s">
        <v>106</v>
      </c>
    </row>
    <row r="41" spans="1:26">
      <c r="A41" s="9" t="s">
        <v>19</v>
      </c>
      <c r="B41" s="9">
        <v>21.8</v>
      </c>
      <c r="C41" s="9">
        <v>0</v>
      </c>
      <c r="D41" s="9">
        <v>21.8</v>
      </c>
      <c r="E41" s="9">
        <v>78.2</v>
      </c>
      <c r="F41" s="9">
        <v>2011</v>
      </c>
      <c r="H41" s="1">
        <v>1</v>
      </c>
      <c r="I41" s="5" t="s">
        <v>128</v>
      </c>
      <c r="J41" s="5"/>
      <c r="K41" s="5"/>
      <c r="L41" s="5"/>
      <c r="M41" s="5"/>
      <c r="N41" s="5"/>
      <c r="O41" s="5"/>
      <c r="P41" s="5"/>
      <c r="Q41" s="5">
        <v>38.775100000000002</v>
      </c>
      <c r="R41" s="5">
        <v>39.208066000000002</v>
      </c>
      <c r="S41" s="5">
        <v>39.156949099999999</v>
      </c>
      <c r="T41" s="5"/>
      <c r="U41" s="5"/>
      <c r="V41" s="7"/>
      <c r="W41" s="5">
        <v>39.156949099999999</v>
      </c>
      <c r="X41" s="1">
        <v>2009</v>
      </c>
      <c r="Y41" s="4" t="s">
        <v>102</v>
      </c>
      <c r="Z41" s="4" t="s">
        <v>106</v>
      </c>
    </row>
    <row r="42" spans="1:26">
      <c r="A42" s="9" t="s">
        <v>20</v>
      </c>
      <c r="B42" s="9">
        <v>6.6</v>
      </c>
      <c r="C42" s="9">
        <v>0</v>
      </c>
      <c r="D42" s="9">
        <v>6.6</v>
      </c>
      <c r="E42" s="9">
        <v>93.4</v>
      </c>
      <c r="F42" s="9">
        <v>2009</v>
      </c>
      <c r="H42" s="1">
        <v>1</v>
      </c>
    </row>
    <row r="43" spans="1:26">
      <c r="A43" s="9" t="s">
        <v>21</v>
      </c>
      <c r="B43" s="9">
        <v>44.8</v>
      </c>
      <c r="C43" s="9">
        <v>0</v>
      </c>
      <c r="D43" s="9">
        <v>44.8</v>
      </c>
      <c r="E43" s="9">
        <v>55.2</v>
      </c>
      <c r="F43" s="9">
        <v>2009</v>
      </c>
      <c r="H43" s="1">
        <v>1</v>
      </c>
      <c r="I43" s="5" t="s">
        <v>129</v>
      </c>
      <c r="J43" s="5"/>
      <c r="K43" s="5"/>
      <c r="L43" s="5"/>
      <c r="M43" s="5"/>
      <c r="N43" s="5">
        <v>10.300541445027973</v>
      </c>
      <c r="O43" s="5">
        <v>10.482589963811</v>
      </c>
      <c r="P43" s="5">
        <v>10.481838144889993</v>
      </c>
      <c r="Q43" s="5">
        <v>10.647280481306257</v>
      </c>
      <c r="R43" s="5"/>
      <c r="S43" s="5"/>
      <c r="T43" s="5"/>
      <c r="U43" s="5"/>
      <c r="V43" s="6"/>
      <c r="W43" s="5">
        <v>10.647280481306257</v>
      </c>
      <c r="X43" s="1">
        <v>2007</v>
      </c>
      <c r="Y43" s="4" t="s">
        <v>106</v>
      </c>
      <c r="Z43" s="4" t="s">
        <v>106</v>
      </c>
    </row>
    <row r="44" spans="1:26">
      <c r="A44" s="9" t="s">
        <v>22</v>
      </c>
      <c r="B44" s="9">
        <v>10.6</v>
      </c>
      <c r="C44" s="9">
        <v>0</v>
      </c>
      <c r="D44" s="9">
        <v>10.6</v>
      </c>
      <c r="E44" s="9">
        <v>89.4</v>
      </c>
      <c r="F44" s="9">
        <v>2005</v>
      </c>
      <c r="H44" s="1">
        <v>1</v>
      </c>
    </row>
    <row r="45" spans="1:26">
      <c r="A45" s="9" t="s">
        <v>49</v>
      </c>
      <c r="B45" s="9">
        <v>19.5</v>
      </c>
      <c r="C45" s="9">
        <v>0</v>
      </c>
      <c r="D45" s="9">
        <v>19.5</v>
      </c>
      <c r="E45" s="9">
        <v>80.5</v>
      </c>
      <c r="F45" s="9">
        <v>2011</v>
      </c>
      <c r="H45" s="1">
        <v>1</v>
      </c>
      <c r="I45" s="5" t="s">
        <v>130</v>
      </c>
      <c r="J45" s="5" t="s">
        <v>115</v>
      </c>
      <c r="K45" s="5">
        <v>26.508121961591701</v>
      </c>
      <c r="L45" s="5">
        <v>24.988779935762786</v>
      </c>
      <c r="M45" s="5">
        <v>26.835214547186808</v>
      </c>
      <c r="N45" s="5">
        <v>27.305194749613161</v>
      </c>
      <c r="O45" s="5">
        <v>26.157243359662598</v>
      </c>
      <c r="P45" s="5">
        <v>26.009841996566674</v>
      </c>
      <c r="Q45" s="5">
        <v>26.788840348925657</v>
      </c>
      <c r="R45" s="5">
        <v>30.719694330016139</v>
      </c>
      <c r="S45" s="5">
        <v>39.166593126049861</v>
      </c>
      <c r="T45" s="5"/>
      <c r="U45" s="5"/>
      <c r="V45" s="6"/>
      <c r="W45" s="5">
        <v>39.166593126049861</v>
      </c>
      <c r="X45" s="1">
        <v>2009</v>
      </c>
      <c r="Y45" s="4" t="s">
        <v>108</v>
      </c>
      <c r="Z45" s="4" t="s">
        <v>103</v>
      </c>
    </row>
    <row r="46" spans="1:26">
      <c r="A46" s="9" t="s">
        <v>50</v>
      </c>
      <c r="B46" s="9">
        <v>69.400000000000006</v>
      </c>
      <c r="C46" s="9">
        <v>0</v>
      </c>
      <c r="D46" s="9">
        <v>69.400000000000006</v>
      </c>
      <c r="E46" s="9">
        <v>30.6</v>
      </c>
      <c r="F46" s="9">
        <v>2010</v>
      </c>
      <c r="H46" s="1">
        <v>1</v>
      </c>
    </row>
    <row r="47" spans="1:26">
      <c r="A47" s="9" t="s">
        <v>51</v>
      </c>
      <c r="B47" s="9">
        <v>14.7</v>
      </c>
      <c r="C47" s="9">
        <v>0</v>
      </c>
      <c r="D47" s="9">
        <v>14.7</v>
      </c>
      <c r="E47" s="9">
        <v>85.3</v>
      </c>
      <c r="F47" s="9">
        <v>2011</v>
      </c>
      <c r="H47" s="1">
        <v>1</v>
      </c>
      <c r="I47" s="5" t="s">
        <v>131</v>
      </c>
      <c r="J47" s="5"/>
      <c r="K47" s="5"/>
      <c r="L47" s="5"/>
      <c r="M47" s="5"/>
      <c r="N47" s="5">
        <v>32.707951838791274</v>
      </c>
      <c r="O47" s="5">
        <v>43.859357250738725</v>
      </c>
      <c r="P47" s="5">
        <v>46.802837834958048</v>
      </c>
      <c r="Q47" s="5">
        <v>45.381418800872055</v>
      </c>
      <c r="R47" s="5">
        <v>38.08204583218776</v>
      </c>
      <c r="S47" s="5">
        <v>34.244820466850854</v>
      </c>
      <c r="T47" s="5"/>
      <c r="U47" s="5"/>
      <c r="V47" s="6"/>
      <c r="W47" s="5">
        <v>34.244820466850854</v>
      </c>
      <c r="X47" s="1">
        <v>2009</v>
      </c>
      <c r="Y47" s="4" t="s">
        <v>108</v>
      </c>
      <c r="Z47" s="4" t="s">
        <v>103</v>
      </c>
    </row>
    <row r="48" spans="1:26">
      <c r="A48" s="9" t="s">
        <v>52</v>
      </c>
      <c r="B48" s="9">
        <v>47.5</v>
      </c>
      <c r="C48" s="9">
        <v>0</v>
      </c>
      <c r="D48" s="9">
        <v>47.5</v>
      </c>
      <c r="E48" s="9">
        <v>52.5</v>
      </c>
      <c r="F48" s="9">
        <v>2010</v>
      </c>
      <c r="H48" s="1">
        <v>1</v>
      </c>
    </row>
    <row r="49" spans="1:26">
      <c r="A49" s="9" t="s">
        <v>53</v>
      </c>
      <c r="B49" s="9">
        <v>8.1999999999999993</v>
      </c>
      <c r="C49" s="9">
        <v>0</v>
      </c>
      <c r="D49" s="9">
        <v>8.1999999999999993</v>
      </c>
      <c r="E49" s="9">
        <v>91.8</v>
      </c>
      <c r="F49" s="9">
        <v>2009</v>
      </c>
      <c r="H49" s="1">
        <v>1</v>
      </c>
      <c r="I49" s="5" t="s">
        <v>132</v>
      </c>
      <c r="J49" s="5"/>
      <c r="K49" s="5"/>
      <c r="L49" s="5">
        <v>5298.3287967904535</v>
      </c>
      <c r="M49" s="5">
        <v>5885.4745856404215</v>
      </c>
      <c r="N49" s="5"/>
      <c r="O49" s="5"/>
      <c r="P49" s="5"/>
      <c r="Q49" s="5"/>
      <c r="R49" s="5">
        <v>20.200269899999999</v>
      </c>
      <c r="S49" s="5">
        <v>19.669388999999999</v>
      </c>
      <c r="T49" s="5"/>
      <c r="U49" s="5"/>
      <c r="V49" s="7"/>
      <c r="W49" s="5">
        <v>19.669388999999999</v>
      </c>
      <c r="X49" s="1">
        <v>2009</v>
      </c>
      <c r="Y49" s="4" t="s">
        <v>102</v>
      </c>
      <c r="Z49" s="4" t="s">
        <v>103</v>
      </c>
    </row>
    <row r="50" spans="1:26">
      <c r="A50" s="9" t="s">
        <v>54</v>
      </c>
      <c r="B50" s="9">
        <v>45.9</v>
      </c>
      <c r="C50" s="9">
        <v>47.4</v>
      </c>
      <c r="D50" s="9">
        <v>93.4</v>
      </c>
      <c r="E50" s="9">
        <v>6.6</v>
      </c>
      <c r="F50" s="9">
        <v>2009</v>
      </c>
      <c r="H50" s="1">
        <v>1</v>
      </c>
      <c r="I50" s="5" t="s">
        <v>133</v>
      </c>
      <c r="J50" s="5"/>
      <c r="K50" s="5"/>
      <c r="L50" s="5"/>
      <c r="M50" s="5">
        <v>18.64074437094153</v>
      </c>
      <c r="N50" s="5">
        <v>18.445290575309308</v>
      </c>
      <c r="O50" s="5">
        <v>18.863527865856089</v>
      </c>
      <c r="P50" s="5">
        <v>18.152061604502816</v>
      </c>
      <c r="Q50" s="5">
        <v>18.289055542820172</v>
      </c>
      <c r="R50" s="5">
        <v>18.975389249585302</v>
      </c>
      <c r="S50" s="5">
        <v>18.724178771282961</v>
      </c>
      <c r="T50" s="5"/>
      <c r="U50" s="5"/>
      <c r="V50" s="6"/>
      <c r="W50" s="5">
        <v>18.724178771282961</v>
      </c>
      <c r="X50" s="1">
        <v>2009</v>
      </c>
      <c r="Y50" s="4" t="s">
        <v>108</v>
      </c>
      <c r="Z50" s="4" t="s">
        <v>103</v>
      </c>
    </row>
    <row r="51" spans="1:26">
      <c r="A51" s="9" t="s">
        <v>9</v>
      </c>
      <c r="B51" s="9">
        <v>0</v>
      </c>
      <c r="C51" s="9">
        <v>1</v>
      </c>
      <c r="D51" s="9">
        <v>1</v>
      </c>
      <c r="E51" s="9">
        <v>99</v>
      </c>
      <c r="F51" s="9">
        <v>2010</v>
      </c>
    </row>
    <row r="52" spans="1:26">
      <c r="A52" s="9" t="s">
        <v>55</v>
      </c>
      <c r="B52" s="9">
        <v>11.1</v>
      </c>
      <c r="C52" s="9">
        <v>0</v>
      </c>
      <c r="D52" s="9">
        <v>11.1</v>
      </c>
      <c r="E52" s="9">
        <v>88.9</v>
      </c>
      <c r="F52" s="9">
        <v>2010</v>
      </c>
      <c r="I52" s="5" t="s">
        <v>134</v>
      </c>
      <c r="J52" s="5"/>
      <c r="K52" s="5"/>
      <c r="L52" s="5"/>
      <c r="M52" s="5"/>
      <c r="N52" s="5"/>
      <c r="O52" s="5"/>
      <c r="P52" s="5"/>
      <c r="Q52" s="5"/>
      <c r="R52" s="5">
        <v>28.12</v>
      </c>
      <c r="S52" s="5"/>
      <c r="T52" s="5"/>
      <c r="U52" s="5"/>
      <c r="V52" s="7"/>
      <c r="W52" s="5">
        <v>28.12</v>
      </c>
      <c r="X52" s="1">
        <v>2008</v>
      </c>
      <c r="Y52" s="4" t="s">
        <v>102</v>
      </c>
      <c r="Z52" s="4" t="s">
        <v>103</v>
      </c>
    </row>
    <row r="53" spans="1:26">
      <c r="A53" s="9" t="s">
        <v>23</v>
      </c>
      <c r="B53" s="9">
        <v>16.8</v>
      </c>
      <c r="C53" s="9">
        <v>0</v>
      </c>
      <c r="D53" s="9">
        <v>16.8</v>
      </c>
      <c r="E53" s="9">
        <v>83.2</v>
      </c>
      <c r="F53" s="9">
        <v>2007</v>
      </c>
    </row>
    <row r="54" spans="1:26">
      <c r="A54" s="9" t="s">
        <v>56</v>
      </c>
      <c r="B54" s="9">
        <v>41.2</v>
      </c>
      <c r="C54" s="9">
        <v>0</v>
      </c>
      <c r="D54" s="9">
        <v>41.2</v>
      </c>
      <c r="E54" s="9">
        <v>58.8</v>
      </c>
      <c r="F54" s="9">
        <v>2011</v>
      </c>
    </row>
    <row r="55" spans="1:26">
      <c r="A55" s="9" t="s">
        <v>57</v>
      </c>
      <c r="B55" s="9">
        <v>61.9</v>
      </c>
      <c r="C55" s="9">
        <v>2.2999999999999998</v>
      </c>
      <c r="D55" s="9">
        <v>64.2</v>
      </c>
      <c r="E55" s="9">
        <v>35.799999999999997</v>
      </c>
      <c r="F55" s="9">
        <v>2011</v>
      </c>
      <c r="I55" s="5" t="s">
        <v>135</v>
      </c>
      <c r="J55" s="5">
        <v>77.750768374530864</v>
      </c>
      <c r="K55" s="5">
        <v>88.802027427484376</v>
      </c>
      <c r="L55" s="5">
        <v>94.649708990565216</v>
      </c>
      <c r="M55" s="5">
        <v>85.685346130892299</v>
      </c>
      <c r="N55" s="5">
        <v>71.180838640019388</v>
      </c>
      <c r="O55" s="5">
        <v>68.594862355907964</v>
      </c>
      <c r="P55" s="5">
        <v>69.956338279820287</v>
      </c>
      <c r="Q55" s="5">
        <v>77.17698217253205</v>
      </c>
      <c r="R55" s="5">
        <v>87.54457716139801</v>
      </c>
      <c r="S55" s="5">
        <v>90.803379020329501</v>
      </c>
      <c r="T55" s="5"/>
      <c r="U55" s="5"/>
      <c r="V55" s="6"/>
      <c r="W55" s="5">
        <v>90.803379020329501</v>
      </c>
      <c r="X55" s="1">
        <v>2009</v>
      </c>
      <c r="Y55" s="4" t="s">
        <v>108</v>
      </c>
      <c r="Z55" s="4" t="s">
        <v>106</v>
      </c>
    </row>
    <row r="56" spans="1:26">
      <c r="A56" s="9" t="s">
        <v>83</v>
      </c>
      <c r="B56" s="9">
        <v>24.1</v>
      </c>
      <c r="C56" s="9">
        <v>0</v>
      </c>
      <c r="D56" s="9">
        <v>24.1</v>
      </c>
      <c r="E56" s="9">
        <v>75.900000000000006</v>
      </c>
      <c r="F56" s="9">
        <v>2011</v>
      </c>
    </row>
    <row r="57" spans="1:26">
      <c r="A57" s="9" t="s">
        <v>84</v>
      </c>
      <c r="B57" s="9">
        <v>0</v>
      </c>
      <c r="C57" s="9">
        <v>37.5</v>
      </c>
      <c r="D57" s="9">
        <v>37.5</v>
      </c>
      <c r="E57" s="9">
        <v>62.5</v>
      </c>
      <c r="F57" s="9">
        <v>2011</v>
      </c>
      <c r="I57" s="5" t="s">
        <v>136</v>
      </c>
      <c r="J57" s="5">
        <v>33.358153523819318</v>
      </c>
      <c r="K57" s="5">
        <v>31.254717221674682</v>
      </c>
      <c r="L57" s="5">
        <v>35.084165955740211</v>
      </c>
      <c r="M57" s="5">
        <v>32.447190230701835</v>
      </c>
      <c r="N57" s="5">
        <v>31.335081490031747</v>
      </c>
      <c r="O57" s="5">
        <v>33.193943673326423</v>
      </c>
      <c r="P57" s="5">
        <v>37.327204674820869</v>
      </c>
      <c r="Q57" s="5">
        <v>43.487511008084148</v>
      </c>
      <c r="R57" s="5"/>
      <c r="S57" s="5"/>
      <c r="T57" s="5"/>
      <c r="U57" s="5"/>
      <c r="V57" s="6"/>
      <c r="W57" s="5">
        <v>43.487511008084148</v>
      </c>
      <c r="X57" s="1">
        <v>2007</v>
      </c>
      <c r="Y57" s="4" t="s">
        <v>106</v>
      </c>
      <c r="Z57" s="4" t="s">
        <v>103</v>
      </c>
    </row>
    <row r="58" spans="1:26">
      <c r="A58" s="9" t="s">
        <v>58</v>
      </c>
      <c r="B58" s="9">
        <v>91.3</v>
      </c>
      <c r="C58" s="9">
        <v>0</v>
      </c>
      <c r="D58" s="9">
        <v>91.3</v>
      </c>
      <c r="E58" s="9">
        <v>8.6999999999999993</v>
      </c>
      <c r="F58" s="9">
        <v>2009</v>
      </c>
      <c r="I58" s="5" t="s">
        <v>137</v>
      </c>
      <c r="J58" s="5"/>
      <c r="K58" s="5"/>
      <c r="L58" s="5"/>
      <c r="M58" s="5"/>
      <c r="N58" s="5"/>
      <c r="O58" s="5"/>
      <c r="P58" s="5">
        <v>42.2282692797382</v>
      </c>
      <c r="Q58" s="5">
        <v>45.264007944957122</v>
      </c>
      <c r="R58" s="5">
        <v>49.219199952149701</v>
      </c>
      <c r="S58" s="5">
        <v>43.357891561359338</v>
      </c>
      <c r="T58" s="5"/>
      <c r="U58" s="5"/>
      <c r="V58" s="6"/>
      <c r="W58" s="5">
        <v>43.357891561359338</v>
      </c>
      <c r="X58" s="1">
        <v>2009</v>
      </c>
      <c r="Y58" s="4" t="s">
        <v>108</v>
      </c>
      <c r="Z58" s="4" t="s">
        <v>106</v>
      </c>
    </row>
    <row r="59" spans="1:26">
      <c r="A59" s="9" t="s">
        <v>59</v>
      </c>
      <c r="B59" s="9">
        <v>16.100000000000001</v>
      </c>
      <c r="C59" s="9">
        <v>0</v>
      </c>
      <c r="D59" s="9">
        <v>16.100000000000001</v>
      </c>
      <c r="E59" s="9">
        <v>83.9</v>
      </c>
      <c r="F59" s="9">
        <v>2011</v>
      </c>
      <c r="I59" s="5" t="s">
        <v>138</v>
      </c>
      <c r="J59" s="5">
        <v>45.910977714966265</v>
      </c>
      <c r="K59" s="5">
        <v>38.557931232661716</v>
      </c>
      <c r="L59" s="5">
        <v>42.468612964636201</v>
      </c>
      <c r="M59" s="5">
        <v>47.741871227110352</v>
      </c>
      <c r="N59" s="5">
        <v>47.630485137139047</v>
      </c>
      <c r="O59" s="5">
        <v>53.054934460771122</v>
      </c>
      <c r="P59" s="5">
        <v>60.754387600813665</v>
      </c>
      <c r="Q59" s="5">
        <v>54.031219535116591</v>
      </c>
      <c r="R59" s="5">
        <v>43.890842906387483</v>
      </c>
      <c r="S59" s="5">
        <v>38.052482752387448</v>
      </c>
      <c r="T59" s="5"/>
      <c r="U59" s="5"/>
      <c r="V59" s="6"/>
      <c r="W59" s="5">
        <v>38.052482752387448</v>
      </c>
      <c r="X59" s="1">
        <v>2009</v>
      </c>
      <c r="Y59" s="4" t="s">
        <v>108</v>
      </c>
      <c r="Z59" s="4" t="s">
        <v>106</v>
      </c>
    </row>
    <row r="60" spans="1:26">
      <c r="A60" s="9" t="s">
        <v>60</v>
      </c>
      <c r="B60" s="9">
        <v>34.9</v>
      </c>
      <c r="C60" s="9">
        <v>8</v>
      </c>
      <c r="D60" s="9">
        <v>42.9</v>
      </c>
      <c r="E60" s="9">
        <v>57.1</v>
      </c>
      <c r="F60" s="9">
        <v>2011</v>
      </c>
      <c r="I60" s="5" t="s">
        <v>139</v>
      </c>
      <c r="J60" s="5"/>
      <c r="K60" s="5"/>
      <c r="L60" s="5"/>
      <c r="M60" s="5"/>
      <c r="N60" s="5"/>
      <c r="O60" s="5">
        <v>48.884585929173561</v>
      </c>
      <c r="P60" s="5">
        <v>44.836250723994958</v>
      </c>
      <c r="Q60" s="5">
        <v>45.401714112036444</v>
      </c>
      <c r="R60" s="5">
        <v>43.213898165427473</v>
      </c>
      <c r="S60" s="5">
        <v>41.235103027305477</v>
      </c>
      <c r="T60" s="5"/>
      <c r="U60" s="5"/>
      <c r="V60" s="6"/>
      <c r="W60" s="5">
        <v>41.235103027305477</v>
      </c>
      <c r="X60" s="1">
        <v>2009</v>
      </c>
      <c r="Y60" s="4" t="s">
        <v>108</v>
      </c>
      <c r="Z60" s="4" t="s">
        <v>106</v>
      </c>
    </row>
    <row r="61" spans="1:26">
      <c r="A61" s="9" t="s">
        <v>61</v>
      </c>
      <c r="B61" s="9">
        <v>56.5</v>
      </c>
      <c r="C61" s="9">
        <v>0</v>
      </c>
      <c r="D61" s="9">
        <v>56.5</v>
      </c>
      <c r="E61" s="9">
        <v>43.5</v>
      </c>
      <c r="F61" s="9">
        <v>2009</v>
      </c>
      <c r="I61" s="5" t="s">
        <v>140</v>
      </c>
      <c r="J61" s="5"/>
      <c r="K61" s="5">
        <v>14.026785633590459</v>
      </c>
      <c r="L61" s="5">
        <v>24.978281960843685</v>
      </c>
      <c r="M61" s="5">
        <v>37.837090648827846</v>
      </c>
      <c r="N61" s="5">
        <v>24.161025882819885</v>
      </c>
      <c r="O61" s="5">
        <v>28.087068010520699</v>
      </c>
      <c r="P61" s="5">
        <v>31.41634238907406</v>
      </c>
      <c r="Q61" s="5">
        <v>36.83268985647571</v>
      </c>
      <c r="R61" s="5">
        <v>25.680098442056405</v>
      </c>
      <c r="S61" s="5">
        <v>19.847693191237951</v>
      </c>
      <c r="T61" s="5"/>
      <c r="U61" s="5"/>
      <c r="V61" s="6"/>
      <c r="W61" s="5">
        <v>19.847693191237951</v>
      </c>
      <c r="X61" s="1">
        <v>2009</v>
      </c>
      <c r="Y61" s="4" t="s">
        <v>108</v>
      </c>
      <c r="Z61" s="4" t="s">
        <v>103</v>
      </c>
    </row>
    <row r="62" spans="1:26">
      <c r="A62" s="9" t="s">
        <v>62</v>
      </c>
      <c r="B62" s="9">
        <v>28.4</v>
      </c>
      <c r="C62" s="9">
        <v>0</v>
      </c>
      <c r="D62" s="9">
        <v>28.4</v>
      </c>
      <c r="E62" s="9">
        <v>71.599999999999994</v>
      </c>
      <c r="F62" s="9">
        <v>2010</v>
      </c>
    </row>
    <row r="63" spans="1:26">
      <c r="A63" s="9" t="s">
        <v>63</v>
      </c>
      <c r="B63" s="9">
        <v>11.6</v>
      </c>
      <c r="C63" s="9">
        <v>0</v>
      </c>
      <c r="D63" s="9">
        <v>11.6</v>
      </c>
      <c r="E63" s="9">
        <v>88.4</v>
      </c>
      <c r="F63" s="9">
        <v>2009</v>
      </c>
    </row>
    <row r="64" spans="1:26">
      <c r="A64" s="9" t="s">
        <v>64</v>
      </c>
      <c r="B64" s="9">
        <v>11.1</v>
      </c>
      <c r="C64" s="9">
        <v>0</v>
      </c>
      <c r="D64" s="9">
        <v>11.1</v>
      </c>
      <c r="E64" s="9">
        <v>88.9</v>
      </c>
      <c r="F64" s="9">
        <v>2010</v>
      </c>
      <c r="I64" s="5" t="s">
        <v>141</v>
      </c>
      <c r="J64" s="5">
        <v>34.180379955707153</v>
      </c>
      <c r="K64" s="5">
        <v>27.96833095404514</v>
      </c>
      <c r="L64" s="5">
        <v>24.371364944351328</v>
      </c>
      <c r="M64" s="5">
        <v>23.748015112821275</v>
      </c>
      <c r="N64" s="5">
        <v>27.186741492299539</v>
      </c>
      <c r="O64" s="5">
        <v>43.433274841762056</v>
      </c>
      <c r="P64" s="5">
        <v>80.687591433945855</v>
      </c>
      <c r="Q64" s="5">
        <v>106.9707319259558</v>
      </c>
      <c r="R64" s="5">
        <v>128.2713942245457</v>
      </c>
      <c r="S64" s="5">
        <v>79.861699411566406</v>
      </c>
      <c r="T64" s="5"/>
      <c r="U64" s="5"/>
      <c r="V64" s="6"/>
      <c r="W64" s="5">
        <v>79.861699411566406</v>
      </c>
      <c r="X64" s="1">
        <v>2009</v>
      </c>
      <c r="Y64" s="4" t="s">
        <v>108</v>
      </c>
      <c r="Z64" s="4" t="s">
        <v>106</v>
      </c>
    </row>
    <row r="65" spans="1:26">
      <c r="A65" s="9" t="s">
        <v>65</v>
      </c>
      <c r="B65" s="9">
        <v>31.5</v>
      </c>
      <c r="C65" s="9">
        <v>0</v>
      </c>
      <c r="D65" s="9">
        <v>31.5</v>
      </c>
      <c r="E65" s="9">
        <v>68.5</v>
      </c>
      <c r="F65" s="9">
        <v>2010</v>
      </c>
      <c r="I65" s="5" t="s">
        <v>142</v>
      </c>
      <c r="J65" s="5">
        <v>68.902638503563253</v>
      </c>
      <c r="K65" s="5">
        <v>67.707374986153951</v>
      </c>
      <c r="L65" s="5">
        <v>64.391501053046696</v>
      </c>
      <c r="M65" s="5">
        <v>63.609336057556</v>
      </c>
      <c r="N65" s="5">
        <v>62.235747955151488</v>
      </c>
      <c r="O65" s="5">
        <v>59.354782318989407</v>
      </c>
      <c r="P65" s="5">
        <v>57.381015752418328</v>
      </c>
      <c r="Q65" s="5">
        <v>36.671941706465823</v>
      </c>
      <c r="R65" s="5">
        <v>27.564831993968259</v>
      </c>
      <c r="S65" s="5">
        <v>26.124975428815361</v>
      </c>
      <c r="T65" s="5" t="s">
        <v>115</v>
      </c>
      <c r="U65" s="5"/>
      <c r="V65" s="6"/>
      <c r="W65" s="5">
        <v>26.124975428815361</v>
      </c>
      <c r="X65" s="1">
        <v>2009</v>
      </c>
      <c r="Y65" s="4" t="s">
        <v>108</v>
      </c>
      <c r="Z65" s="4" t="s">
        <v>103</v>
      </c>
    </row>
    <row r="66" spans="1:26">
      <c r="A66" s="9" t="s">
        <v>10</v>
      </c>
      <c r="B66" s="9">
        <v>12.7</v>
      </c>
      <c r="C66" s="9">
        <v>0</v>
      </c>
      <c r="D66" s="9">
        <v>12.7</v>
      </c>
      <c r="E66" s="9">
        <v>89.2</v>
      </c>
      <c r="F66" s="9">
        <v>2010</v>
      </c>
      <c r="I66" s="5" t="s">
        <v>143</v>
      </c>
      <c r="J66" s="5"/>
      <c r="K66" s="5"/>
      <c r="L66" s="5"/>
      <c r="M66" s="5"/>
      <c r="N66" s="5"/>
      <c r="O66" s="5"/>
      <c r="P66" s="5">
        <v>20.633398447485838</v>
      </c>
      <c r="Q66" s="5">
        <v>20.168643595636006</v>
      </c>
      <c r="R66" s="5">
        <v>20.23783291310534</v>
      </c>
      <c r="S66" s="5">
        <v>22.765410158861677</v>
      </c>
      <c r="T66" s="5"/>
      <c r="U66" s="5"/>
      <c r="V66" s="6"/>
      <c r="W66" s="5">
        <v>22.8</v>
      </c>
      <c r="X66" s="1">
        <v>2009</v>
      </c>
      <c r="Y66" s="4" t="s">
        <v>102</v>
      </c>
      <c r="Z66" s="4" t="s">
        <v>103</v>
      </c>
    </row>
    <row r="67" spans="1:26">
      <c r="A67" s="9" t="s">
        <v>66</v>
      </c>
      <c r="B67" s="9">
        <v>26.7</v>
      </c>
      <c r="C67" s="9">
        <v>27</v>
      </c>
      <c r="D67" s="9">
        <v>53.6</v>
      </c>
      <c r="E67" s="9">
        <v>46.4</v>
      </c>
      <c r="F67" s="9">
        <v>2011</v>
      </c>
      <c r="I67" s="5" t="s">
        <v>144</v>
      </c>
      <c r="J67" s="5">
        <v>39.136170199241718</v>
      </c>
      <c r="K67" s="5">
        <v>39.846436588489176</v>
      </c>
      <c r="L67" s="5">
        <v>40.820411980965062</v>
      </c>
      <c r="M67" s="5">
        <v>39.695516369713893</v>
      </c>
      <c r="N67" s="5">
        <v>41.177926668268306</v>
      </c>
      <c r="O67" s="5">
        <v>42.133865187089178</v>
      </c>
      <c r="P67" s="5">
        <v>41.895081925730935</v>
      </c>
      <c r="Q67" s="5">
        <v>40.523863374044168</v>
      </c>
      <c r="R67" s="5">
        <v>37.341220041830212</v>
      </c>
      <c r="S67" s="5">
        <v>38.548898480459584</v>
      </c>
      <c r="T67" s="5"/>
      <c r="U67" s="5"/>
      <c r="V67" s="6"/>
      <c r="W67" s="5">
        <v>38.548898480459584</v>
      </c>
      <c r="X67" s="1">
        <v>2009</v>
      </c>
      <c r="Y67" s="4" t="s">
        <v>108</v>
      </c>
      <c r="Z67" s="4" t="s">
        <v>106</v>
      </c>
    </row>
    <row r="68" spans="1:26">
      <c r="A68" s="9" t="s">
        <v>67</v>
      </c>
      <c r="B68" s="9">
        <v>49</v>
      </c>
      <c r="C68" s="9">
        <v>0</v>
      </c>
      <c r="D68" s="9">
        <v>49</v>
      </c>
      <c r="E68" s="9">
        <v>51</v>
      </c>
      <c r="F68" s="9">
        <v>2009</v>
      </c>
      <c r="I68" s="5" t="s">
        <v>145</v>
      </c>
      <c r="J68" s="5">
        <v>49.647822712344443</v>
      </c>
      <c r="K68" s="5">
        <v>51.860672051041831</v>
      </c>
      <c r="L68" s="5">
        <v>55.999382976631786</v>
      </c>
      <c r="M68" s="5">
        <v>53.884612858253121</v>
      </c>
      <c r="N68" s="5">
        <v>51.823239374439908</v>
      </c>
      <c r="O68" s="5">
        <v>52.633735264483384</v>
      </c>
      <c r="P68" s="5">
        <v>52.503978593724568</v>
      </c>
      <c r="Q68" s="5">
        <v>20.46972135083718</v>
      </c>
      <c r="R68" s="5">
        <v>19.51153976384289</v>
      </c>
      <c r="S68" s="5">
        <v>23.839505562972299</v>
      </c>
      <c r="T68" s="5" t="s">
        <v>115</v>
      </c>
      <c r="U68" s="5"/>
      <c r="V68" s="6"/>
      <c r="W68" s="5">
        <v>23.839505562972299</v>
      </c>
      <c r="X68" s="1">
        <v>2009</v>
      </c>
      <c r="Y68" s="4" t="s">
        <v>108</v>
      </c>
      <c r="Z68" s="4" t="s">
        <v>106</v>
      </c>
    </row>
    <row r="69" spans="1:26">
      <c r="A69" s="9" t="s">
        <v>68</v>
      </c>
      <c r="B69" s="9">
        <v>67.400000000000006</v>
      </c>
      <c r="C69" s="9">
        <v>0</v>
      </c>
      <c r="D69" s="9">
        <v>67.400000000000006</v>
      </c>
      <c r="E69" s="9">
        <v>32.6</v>
      </c>
      <c r="F69" s="9">
        <v>2011</v>
      </c>
      <c r="I69" s="5" t="s">
        <v>146</v>
      </c>
      <c r="J69" s="5">
        <v>39.271077050795888</v>
      </c>
      <c r="K69" s="5">
        <v>37.865875645615475</v>
      </c>
      <c r="L69" s="5">
        <v>41.902218067864254</v>
      </c>
      <c r="M69" s="5">
        <v>42.613628707859391</v>
      </c>
      <c r="N69" s="5">
        <v>41.802196780743948</v>
      </c>
      <c r="O69" s="5">
        <v>40.058948765589001</v>
      </c>
      <c r="P69" s="5">
        <v>38.076026708803077</v>
      </c>
      <c r="Q69" s="5">
        <v>36.334248902177109</v>
      </c>
      <c r="R69" s="5">
        <v>34.278784808620074</v>
      </c>
      <c r="S69" s="5"/>
      <c r="T69" s="5"/>
      <c r="U69" s="5"/>
      <c r="V69" s="6"/>
      <c r="W69" s="5">
        <v>34.278784808620074</v>
      </c>
      <c r="X69" s="1">
        <v>2008</v>
      </c>
      <c r="Y69" s="4" t="s">
        <v>108</v>
      </c>
      <c r="Z69" s="4" t="s">
        <v>106</v>
      </c>
    </row>
    <row r="70" spans="1:26">
      <c r="A70" s="9" t="s">
        <v>24</v>
      </c>
      <c r="B70" s="9">
        <v>85.8</v>
      </c>
      <c r="C70" s="9">
        <v>0</v>
      </c>
      <c r="D70" s="9">
        <v>85.8</v>
      </c>
      <c r="E70" s="9">
        <v>14.2</v>
      </c>
      <c r="F70" s="9">
        <v>2010</v>
      </c>
    </row>
    <row r="71" spans="1:26">
      <c r="A71" s="9" t="s">
        <v>25</v>
      </c>
      <c r="B71" s="9">
        <v>8.5</v>
      </c>
      <c r="C71" s="9">
        <v>0</v>
      </c>
      <c r="D71" s="9">
        <v>8.5</v>
      </c>
      <c r="E71" s="9">
        <v>91.5</v>
      </c>
      <c r="F71" s="9">
        <v>2005</v>
      </c>
    </row>
    <row r="72" spans="1:26">
      <c r="A72" s="9" t="s">
        <v>26</v>
      </c>
      <c r="B72" s="9">
        <v>22.4</v>
      </c>
      <c r="C72" s="9">
        <v>0</v>
      </c>
      <c r="D72" s="9">
        <v>22.4</v>
      </c>
      <c r="E72" s="9">
        <v>77.599999999999994</v>
      </c>
      <c r="F72" s="9">
        <v>2010</v>
      </c>
    </row>
    <row r="73" spans="1:26">
      <c r="A73" s="9" t="s">
        <v>11</v>
      </c>
      <c r="B73" s="9">
        <v>0</v>
      </c>
      <c r="C73" s="9">
        <v>3</v>
      </c>
      <c r="D73" s="9">
        <v>3</v>
      </c>
      <c r="E73" s="9">
        <v>97</v>
      </c>
      <c r="F73" s="9">
        <v>2008</v>
      </c>
    </row>
    <row r="74" spans="1:26">
      <c r="A74" s="9" t="s">
        <v>69</v>
      </c>
      <c r="B74" s="9">
        <v>11.4</v>
      </c>
      <c r="C74" s="9">
        <v>0</v>
      </c>
      <c r="D74" s="9">
        <v>11.4</v>
      </c>
      <c r="E74" s="9">
        <v>88.6</v>
      </c>
      <c r="F74" s="9">
        <v>2011</v>
      </c>
      <c r="I74" s="5" t="s">
        <v>147</v>
      </c>
      <c r="J74" s="5" t="s">
        <v>115</v>
      </c>
      <c r="K74" s="5" t="s">
        <v>115</v>
      </c>
      <c r="L74" s="5" t="s">
        <v>115</v>
      </c>
      <c r="M74" s="5"/>
      <c r="N74" s="5"/>
      <c r="O74" s="5"/>
      <c r="P74" s="5">
        <v>11.459547567894383</v>
      </c>
      <c r="Q74" s="5">
        <v>13.296176538689867</v>
      </c>
      <c r="R74" s="5"/>
      <c r="S74" s="5"/>
      <c r="T74" s="5" t="s">
        <v>115</v>
      </c>
      <c r="U74" s="5"/>
      <c r="V74" s="6"/>
      <c r="W74" s="5">
        <v>13.296176538689867</v>
      </c>
      <c r="X74" s="1">
        <v>2007</v>
      </c>
      <c r="Y74" s="4" t="s">
        <v>106</v>
      </c>
      <c r="Z74" s="4" t="s">
        <v>103</v>
      </c>
    </row>
    <row r="75" spans="1:26">
      <c r="A75" s="9" t="s">
        <v>70</v>
      </c>
      <c r="B75" s="9">
        <v>73.3</v>
      </c>
      <c r="C75" s="9">
        <v>0</v>
      </c>
      <c r="D75" s="9">
        <v>73.3</v>
      </c>
      <c r="E75" s="9">
        <v>26.7</v>
      </c>
      <c r="F75" s="9">
        <v>2011</v>
      </c>
      <c r="I75" s="5" t="s">
        <v>148</v>
      </c>
      <c r="J75" s="5"/>
      <c r="K75" s="5"/>
      <c r="L75" s="5"/>
      <c r="M75" s="5"/>
      <c r="N75" s="5"/>
      <c r="O75" s="5"/>
      <c r="P75" s="5"/>
      <c r="Q75" s="5"/>
      <c r="R75" s="5">
        <v>37.463385899999999</v>
      </c>
      <c r="S75" s="5">
        <v>33.057712500000001</v>
      </c>
      <c r="T75" s="5">
        <v>31.8356037</v>
      </c>
      <c r="U75" s="5">
        <v>32.501469700000001</v>
      </c>
      <c r="V75" s="7"/>
      <c r="W75" s="5">
        <v>32.501469700000001</v>
      </c>
      <c r="X75" s="1">
        <v>2011</v>
      </c>
      <c r="Y75" s="4" t="s">
        <v>102</v>
      </c>
      <c r="Z75" s="4" t="s">
        <v>102</v>
      </c>
    </row>
    <row r="76" spans="1:26">
      <c r="A76" s="9" t="s">
        <v>71</v>
      </c>
      <c r="B76" s="9">
        <v>63.3</v>
      </c>
      <c r="C76" s="9">
        <v>0</v>
      </c>
      <c r="D76" s="9">
        <v>63.3</v>
      </c>
      <c r="E76" s="9">
        <v>36.700000000000003</v>
      </c>
      <c r="F76" s="9">
        <v>2011</v>
      </c>
      <c r="I76" s="5" t="s">
        <v>149</v>
      </c>
      <c r="J76" s="5">
        <v>15.175132478225759</v>
      </c>
      <c r="K76" s="5">
        <v>23.947954264504169</v>
      </c>
      <c r="L76" s="5">
        <v>14.943553455354678</v>
      </c>
      <c r="M76" s="5">
        <v>14.431776801630441</v>
      </c>
      <c r="N76" s="5">
        <v>11.023247792481254</v>
      </c>
      <c r="O76" s="5">
        <v>11.221078297964612</v>
      </c>
      <c r="P76" s="5">
        <v>10.284608137014082</v>
      </c>
      <c r="Q76" s="5">
        <v>10.250895426240273</v>
      </c>
      <c r="R76" s="5">
        <v>12.339586455787369</v>
      </c>
      <c r="S76" s="5">
        <v>11.383215632755046</v>
      </c>
      <c r="T76" s="5"/>
      <c r="U76" s="5"/>
      <c r="V76" s="6"/>
      <c r="W76" s="5">
        <v>11.383215632755046</v>
      </c>
      <c r="X76" s="1">
        <v>2009</v>
      </c>
      <c r="Y76" s="4" t="s">
        <v>108</v>
      </c>
      <c r="Z76" s="4" t="s">
        <v>106</v>
      </c>
    </row>
    <row r="77" spans="1:26">
      <c r="A77" s="9" t="s">
        <v>81</v>
      </c>
      <c r="B77" s="9">
        <v>27</v>
      </c>
      <c r="C77" s="9">
        <v>0</v>
      </c>
      <c r="D77" s="9">
        <v>27</v>
      </c>
      <c r="E77" s="9">
        <v>73</v>
      </c>
      <c r="F77" s="9">
        <v>2011</v>
      </c>
      <c r="I77" s="5" t="s">
        <v>150</v>
      </c>
      <c r="J77" s="5">
        <v>26.631360557563035</v>
      </c>
      <c r="K77" s="5">
        <v>42.987073124971666</v>
      </c>
      <c r="L77" s="5">
        <v>38.422364334269943</v>
      </c>
      <c r="M77" s="5">
        <v>29.940947801252083</v>
      </c>
      <c r="N77" s="5">
        <v>26.865453000763878</v>
      </c>
      <c r="O77" s="5">
        <v>27.792799695497237</v>
      </c>
      <c r="P77" s="5">
        <v>30.226785044533077</v>
      </c>
      <c r="Q77" s="5">
        <v>36.174922904059095</v>
      </c>
      <c r="R77" s="5"/>
      <c r="S77" s="5"/>
      <c r="T77" s="5"/>
      <c r="U77" s="5"/>
      <c r="V77" s="6"/>
      <c r="W77" s="5">
        <v>36.174922904059095</v>
      </c>
      <c r="X77" s="1">
        <v>2007</v>
      </c>
      <c r="Y77" s="4" t="s">
        <v>106</v>
      </c>
      <c r="Z77" s="4" t="s">
        <v>106</v>
      </c>
    </row>
    <row r="78" spans="1:26">
      <c r="A78" s="9" t="s">
        <v>79</v>
      </c>
      <c r="B78" s="9">
        <v>21.3</v>
      </c>
      <c r="C78" s="9">
        <v>0</v>
      </c>
      <c r="D78" s="9">
        <v>21.3</v>
      </c>
      <c r="E78" s="9">
        <v>78.7</v>
      </c>
      <c r="F78" s="9">
        <v>2009</v>
      </c>
      <c r="I78" s="5" t="s">
        <v>151</v>
      </c>
      <c r="J78" s="5"/>
      <c r="K78" s="5"/>
      <c r="L78" s="5"/>
      <c r="M78" s="5"/>
      <c r="N78" s="5"/>
      <c r="O78" s="5"/>
      <c r="P78" s="5"/>
      <c r="Q78" s="5">
        <v>53.955064</v>
      </c>
      <c r="R78" s="5">
        <v>54.046499500000003</v>
      </c>
      <c r="S78" s="5"/>
      <c r="T78" s="5"/>
      <c r="U78" s="5"/>
      <c r="V78" s="7"/>
      <c r="W78" s="5">
        <v>54.046499500000003</v>
      </c>
      <c r="X78" s="1">
        <v>2008</v>
      </c>
      <c r="Y78" s="8" t="s">
        <v>102</v>
      </c>
      <c r="Z78" s="8" t="s">
        <v>103</v>
      </c>
    </row>
    <row r="79" spans="1:26">
      <c r="A79" s="9" t="s">
        <v>27</v>
      </c>
      <c r="B79" s="9">
        <v>61.1</v>
      </c>
      <c r="C79" s="9">
        <v>0</v>
      </c>
      <c r="D79" s="9">
        <v>61.1</v>
      </c>
      <c r="E79" s="9">
        <v>38.9</v>
      </c>
      <c r="F79" s="9">
        <v>2007</v>
      </c>
    </row>
    <row r="80" spans="1:26">
      <c r="A80" s="9" t="s">
        <v>28</v>
      </c>
      <c r="B80" s="9">
        <v>9.1</v>
      </c>
      <c r="C80" s="9">
        <v>0</v>
      </c>
      <c r="D80" s="9">
        <v>9.1</v>
      </c>
      <c r="E80" s="9">
        <v>90.9</v>
      </c>
      <c r="F80" s="9">
        <v>2010</v>
      </c>
    </row>
  </sheetData>
  <sortState ref="A4:F80">
    <sortCondition ref="A4:A8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8"/>
  <dimension ref="A1:S58"/>
  <sheetViews>
    <sheetView topLeftCell="A46" workbookViewId="0">
      <selection activeCell="A5" sqref="A5:E54"/>
    </sheetView>
  </sheetViews>
  <sheetFormatPr defaultColWidth="11.42578125" defaultRowHeight="15"/>
  <cols>
    <col min="1" max="1" width="19.5703125" style="9" customWidth="1"/>
    <col min="2" max="2" width="17" style="9" customWidth="1"/>
    <col min="3" max="3" width="25" style="23" customWidth="1"/>
    <col min="4" max="4" width="17" style="9" customWidth="1"/>
    <col min="5" max="5" width="25" style="23" customWidth="1"/>
    <col min="6" max="6" width="17" style="9" customWidth="1"/>
    <col min="7" max="7" width="20.42578125" style="9" customWidth="1"/>
    <col min="8" max="8" width="2" style="9" customWidth="1"/>
    <col min="9" max="9" width="34.5703125" style="23" customWidth="1"/>
    <col min="10" max="13" width="25" style="23" customWidth="1"/>
    <col min="15" max="15" width="20" style="9" customWidth="1"/>
    <col min="16" max="16" width="19" style="9" customWidth="1"/>
    <col min="17" max="17" width="11.42578125" style="9"/>
    <col min="18" max="18" width="20" style="9" customWidth="1"/>
    <col min="19" max="19" width="19" style="9" customWidth="1"/>
    <col min="20" max="16384" width="11.42578125" style="9"/>
  </cols>
  <sheetData>
    <row r="1" spans="1:19" ht="15.75">
      <c r="A1" s="14" t="s">
        <v>177</v>
      </c>
      <c r="D1" s="10"/>
      <c r="G1" s="1"/>
      <c r="H1" s="1"/>
      <c r="N1" s="9"/>
    </row>
    <row r="2" spans="1:19">
      <c r="I2" s="23" t="s">
        <v>203</v>
      </c>
      <c r="N2" s="9"/>
    </row>
    <row r="4" spans="1:19" ht="15.75">
      <c r="A4" s="22"/>
      <c r="B4" s="25" t="s">
        <v>185</v>
      </c>
      <c r="C4" s="26"/>
      <c r="D4" s="25"/>
      <c r="E4" s="26"/>
      <c r="F4" s="25"/>
      <c r="G4" s="25"/>
      <c r="H4" s="22"/>
      <c r="I4" s="26" t="s">
        <v>184</v>
      </c>
      <c r="J4" s="26"/>
      <c r="K4" s="26"/>
      <c r="L4" s="26"/>
      <c r="M4" s="26"/>
      <c r="N4" s="9"/>
      <c r="O4" s="27"/>
      <c r="P4" s="27"/>
      <c r="R4" s="27"/>
      <c r="S4" s="27"/>
    </row>
    <row r="5" spans="1:19" s="18" customFormat="1" ht="63.75">
      <c r="A5" s="27"/>
      <c r="B5" s="27" t="s">
        <v>174</v>
      </c>
      <c r="C5" s="27" t="s">
        <v>200</v>
      </c>
      <c r="D5" s="27" t="s">
        <v>173</v>
      </c>
      <c r="E5" s="27" t="s">
        <v>196</v>
      </c>
      <c r="F5" s="27" t="s">
        <v>175</v>
      </c>
      <c r="G5" s="27" t="s">
        <v>176</v>
      </c>
      <c r="H5" s="27"/>
      <c r="I5" s="27" t="s">
        <v>192</v>
      </c>
      <c r="J5" s="27" t="s">
        <v>196</v>
      </c>
      <c r="K5" s="27" t="s">
        <v>197</v>
      </c>
      <c r="L5" s="27" t="s">
        <v>198</v>
      </c>
      <c r="M5" s="27" t="s">
        <v>199</v>
      </c>
      <c r="O5" s="27" t="s">
        <v>204</v>
      </c>
      <c r="P5" s="27" t="s">
        <v>205</v>
      </c>
      <c r="R5" s="27" t="s">
        <v>209</v>
      </c>
      <c r="S5" s="27" t="s">
        <v>205</v>
      </c>
    </row>
    <row r="6" spans="1:19" s="18" customFormat="1" ht="12.75">
      <c r="A6" s="28" t="s">
        <v>109</v>
      </c>
      <c r="B6" s="29">
        <v>6.2</v>
      </c>
      <c r="C6" s="32">
        <v>26</v>
      </c>
      <c r="D6" s="28">
        <v>57.6</v>
      </c>
      <c r="E6" s="32">
        <v>70</v>
      </c>
      <c r="F6" s="29">
        <v>2009</v>
      </c>
      <c r="G6" s="30">
        <v>2010</v>
      </c>
      <c r="H6" s="31"/>
      <c r="I6" s="32" t="s">
        <v>193</v>
      </c>
      <c r="J6" s="32">
        <v>70</v>
      </c>
      <c r="K6" s="33" t="s">
        <v>201</v>
      </c>
      <c r="L6" s="32">
        <v>26</v>
      </c>
      <c r="M6" s="33" t="s">
        <v>201</v>
      </c>
      <c r="O6" s="37">
        <f t="shared" ref="O6:O53" si="0">P6*52/12</f>
        <v>71.5</v>
      </c>
      <c r="P6" s="18">
        <v>16.5</v>
      </c>
      <c r="Q6" s="18" t="s">
        <v>106</v>
      </c>
      <c r="R6" s="37">
        <f t="shared" ref="R6:R53" si="1">S6*52/12</f>
        <v>71.5</v>
      </c>
      <c r="S6" s="18">
        <v>16.5</v>
      </c>
    </row>
    <row r="7" spans="1:19" s="18" customFormat="1" ht="12.75">
      <c r="A7" s="36" t="s">
        <v>206</v>
      </c>
      <c r="B7" s="34">
        <v>7.7</v>
      </c>
      <c r="C7" s="32"/>
      <c r="D7" s="36">
        <v>60.7</v>
      </c>
      <c r="E7" s="32"/>
      <c r="F7" s="34"/>
      <c r="G7" s="35">
        <v>2010</v>
      </c>
      <c r="H7" s="35"/>
      <c r="I7" s="32"/>
      <c r="J7" s="32"/>
      <c r="K7" s="33"/>
      <c r="L7" s="32"/>
      <c r="M7" s="33"/>
      <c r="O7" s="37">
        <f t="shared" si="0"/>
        <v>30.333333333333332</v>
      </c>
      <c r="P7" s="18">
        <v>7</v>
      </c>
      <c r="Q7" s="18" t="s">
        <v>207</v>
      </c>
      <c r="R7" s="37">
        <f t="shared" si="1"/>
        <v>30.333333333333332</v>
      </c>
      <c r="S7" s="18">
        <v>7</v>
      </c>
    </row>
    <row r="8" spans="1:19" s="18" customFormat="1" ht="12.75">
      <c r="A8" s="36" t="s">
        <v>132</v>
      </c>
      <c r="B8" s="34">
        <v>8.1999999999999993</v>
      </c>
      <c r="C8" s="32">
        <v>26</v>
      </c>
      <c r="D8" s="36">
        <v>19.669388999999999</v>
      </c>
      <c r="E8" s="32"/>
      <c r="F8" s="34">
        <v>2009</v>
      </c>
      <c r="G8" s="35">
        <v>2009</v>
      </c>
      <c r="H8" s="35"/>
      <c r="I8" s="32"/>
      <c r="J8" s="32"/>
      <c r="K8" s="32"/>
      <c r="L8" s="32"/>
      <c r="M8" s="32"/>
      <c r="O8" s="37">
        <f t="shared" si="0"/>
        <v>0</v>
      </c>
      <c r="R8" s="37">
        <f t="shared" si="1"/>
        <v>0</v>
      </c>
    </row>
    <row r="9" spans="1:19" s="18" customFormat="1" ht="12.75">
      <c r="A9" s="36" t="s">
        <v>141</v>
      </c>
      <c r="B9" s="34">
        <v>11.1</v>
      </c>
      <c r="C9" s="32">
        <v>26</v>
      </c>
      <c r="D9" s="36">
        <v>79.861699411566406</v>
      </c>
      <c r="E9" s="32">
        <v>50</v>
      </c>
      <c r="F9" s="34">
        <v>2010</v>
      </c>
      <c r="G9" s="35">
        <v>2009</v>
      </c>
      <c r="H9" s="35"/>
      <c r="I9" s="32" t="s">
        <v>193</v>
      </c>
      <c r="J9" s="32">
        <v>50</v>
      </c>
      <c r="K9" s="33" t="s">
        <v>201</v>
      </c>
      <c r="L9" s="32">
        <v>26</v>
      </c>
      <c r="M9" s="33" t="s">
        <v>201</v>
      </c>
      <c r="O9" s="37">
        <f t="shared" si="0"/>
        <v>0</v>
      </c>
      <c r="R9" s="37">
        <f t="shared" si="1"/>
        <v>0</v>
      </c>
    </row>
    <row r="10" spans="1:19" s="18" customFormat="1" ht="12.75">
      <c r="A10" s="36" t="s">
        <v>134</v>
      </c>
      <c r="B10" s="34">
        <v>11.1</v>
      </c>
      <c r="C10" s="32">
        <v>52</v>
      </c>
      <c r="D10" s="36">
        <v>29.5</v>
      </c>
      <c r="E10" s="32">
        <v>50</v>
      </c>
      <c r="F10" s="34">
        <v>2010</v>
      </c>
      <c r="G10" s="35">
        <v>2010</v>
      </c>
      <c r="H10" s="35"/>
      <c r="I10" s="32" t="s">
        <v>193</v>
      </c>
      <c r="J10" s="32">
        <v>50</v>
      </c>
      <c r="K10" s="33" t="s">
        <v>201</v>
      </c>
      <c r="L10" s="32">
        <v>52</v>
      </c>
      <c r="M10" s="32">
        <v>26</v>
      </c>
      <c r="O10" s="37">
        <f t="shared" si="0"/>
        <v>0</v>
      </c>
      <c r="R10" s="37">
        <f t="shared" si="1"/>
        <v>0</v>
      </c>
    </row>
    <row r="11" spans="1:19" s="18" customFormat="1" ht="12.75">
      <c r="A11" s="36" t="s">
        <v>147</v>
      </c>
      <c r="B11" s="34">
        <v>11.4</v>
      </c>
      <c r="C11" s="32">
        <v>26</v>
      </c>
      <c r="D11" s="36">
        <v>13.296176538689867</v>
      </c>
      <c r="E11" s="32">
        <v>50</v>
      </c>
      <c r="F11" s="34">
        <v>2011</v>
      </c>
      <c r="G11" s="35">
        <v>2007</v>
      </c>
      <c r="H11" s="35"/>
      <c r="I11" s="32" t="s">
        <v>193</v>
      </c>
      <c r="J11" s="32">
        <v>50</v>
      </c>
      <c r="K11" s="33" t="s">
        <v>201</v>
      </c>
      <c r="L11" s="32">
        <v>26</v>
      </c>
      <c r="M11" s="33" t="s">
        <v>201</v>
      </c>
      <c r="O11" s="37">
        <f t="shared" si="0"/>
        <v>0</v>
      </c>
      <c r="R11" s="37">
        <f t="shared" si="1"/>
        <v>0</v>
      </c>
    </row>
    <row r="12" spans="1:19" s="18" customFormat="1" ht="12.75">
      <c r="A12" s="36" t="s">
        <v>143</v>
      </c>
      <c r="B12" s="34">
        <v>12.7</v>
      </c>
      <c r="C12" s="33">
        <v>8</v>
      </c>
      <c r="D12" s="36">
        <v>22.8</v>
      </c>
      <c r="E12" s="32">
        <v>48</v>
      </c>
      <c r="F12" s="34">
        <v>2010</v>
      </c>
      <c r="G12" s="35">
        <v>2009</v>
      </c>
      <c r="H12" s="35"/>
      <c r="I12" s="32" t="s">
        <v>193</v>
      </c>
      <c r="J12" s="32">
        <v>48</v>
      </c>
      <c r="K12" s="33" t="s">
        <v>201</v>
      </c>
      <c r="L12" s="32">
        <v>8</v>
      </c>
      <c r="M12" s="33" t="s">
        <v>201</v>
      </c>
      <c r="O12" s="37">
        <f t="shared" si="0"/>
        <v>61.533333333333331</v>
      </c>
      <c r="P12" s="18">
        <v>14.2</v>
      </c>
      <c r="Q12" s="18" t="s">
        <v>207</v>
      </c>
      <c r="R12" s="37">
        <f t="shared" si="1"/>
        <v>61.533333333333331</v>
      </c>
      <c r="S12" s="18">
        <v>14.2</v>
      </c>
    </row>
    <row r="13" spans="1:19" s="18" customFormat="1" ht="12.75">
      <c r="A13" s="32" t="s">
        <v>101</v>
      </c>
      <c r="B13" s="34">
        <v>14.3</v>
      </c>
      <c r="C13" s="32">
        <v>52</v>
      </c>
      <c r="D13" s="32">
        <v>27.6</v>
      </c>
      <c r="E13" s="32">
        <v>50</v>
      </c>
      <c r="F13" s="34">
        <v>2008</v>
      </c>
      <c r="G13" s="35">
        <v>2009</v>
      </c>
      <c r="H13" s="35"/>
      <c r="I13" s="32" t="s">
        <v>193</v>
      </c>
      <c r="J13" s="32">
        <v>50</v>
      </c>
      <c r="K13" s="32">
        <v>35.299999999999997</v>
      </c>
      <c r="L13" s="32">
        <v>17</v>
      </c>
      <c r="M13" s="32">
        <v>17</v>
      </c>
      <c r="O13" s="37">
        <f t="shared" si="0"/>
        <v>77.13333333333334</v>
      </c>
      <c r="P13" s="18">
        <v>17.8</v>
      </c>
      <c r="Q13" s="18" t="s">
        <v>106</v>
      </c>
      <c r="R13" s="37">
        <f t="shared" si="1"/>
        <v>77.13333333333334</v>
      </c>
      <c r="S13" s="18">
        <v>17.8</v>
      </c>
    </row>
    <row r="14" spans="1:19" s="18" customFormat="1" ht="12.75">
      <c r="A14" s="36" t="s">
        <v>131</v>
      </c>
      <c r="B14" s="34">
        <v>14.7</v>
      </c>
      <c r="C14" s="32">
        <v>39</v>
      </c>
      <c r="D14" s="36">
        <v>34.244820466850854</v>
      </c>
      <c r="E14" s="32" t="s">
        <v>188</v>
      </c>
      <c r="F14" s="34">
        <v>2011</v>
      </c>
      <c r="G14" s="35">
        <v>2009</v>
      </c>
      <c r="H14" s="35"/>
      <c r="I14" s="32" t="s">
        <v>193</v>
      </c>
      <c r="J14" s="32" t="s">
        <v>188</v>
      </c>
      <c r="K14" s="33" t="s">
        <v>201</v>
      </c>
      <c r="L14" s="32">
        <v>39</v>
      </c>
      <c r="M14" s="33" t="s">
        <v>201</v>
      </c>
      <c r="O14" s="37">
        <f t="shared" si="0"/>
        <v>32.93333333333333</v>
      </c>
      <c r="P14" s="18">
        <v>7.6</v>
      </c>
      <c r="Q14" s="18" t="s">
        <v>106</v>
      </c>
      <c r="R14" s="37">
        <f t="shared" si="1"/>
        <v>32.93333333333333</v>
      </c>
      <c r="S14" s="18">
        <v>7.6</v>
      </c>
    </row>
    <row r="15" spans="1:19" s="18" customFormat="1" ht="12.75">
      <c r="A15" s="36" t="s">
        <v>138</v>
      </c>
      <c r="B15" s="34">
        <v>16.100000000000001</v>
      </c>
      <c r="C15" s="32">
        <v>78</v>
      </c>
      <c r="D15" s="36">
        <v>38.052482752387448</v>
      </c>
      <c r="E15" s="32" t="s">
        <v>186</v>
      </c>
      <c r="F15" s="34">
        <v>2011</v>
      </c>
      <c r="G15" s="35">
        <v>2009</v>
      </c>
      <c r="H15" s="35"/>
      <c r="I15" s="32" t="s">
        <v>193</v>
      </c>
      <c r="J15" s="32" t="s">
        <v>186</v>
      </c>
      <c r="K15" s="33" t="s">
        <v>201</v>
      </c>
      <c r="L15" s="32">
        <v>26</v>
      </c>
      <c r="M15" s="33" t="s">
        <v>201</v>
      </c>
      <c r="O15" s="37">
        <f t="shared" si="0"/>
        <v>0</v>
      </c>
      <c r="R15" s="37">
        <f t="shared" si="1"/>
        <v>0</v>
      </c>
    </row>
    <row r="16" spans="1:19" s="18" customFormat="1" ht="12.75">
      <c r="A16" s="36" t="s">
        <v>130</v>
      </c>
      <c r="B16" s="34">
        <v>19.5</v>
      </c>
      <c r="C16" s="32">
        <v>39</v>
      </c>
      <c r="D16" s="36">
        <v>39.166593126049861</v>
      </c>
      <c r="E16" s="32">
        <v>65</v>
      </c>
      <c r="F16" s="34">
        <v>2011</v>
      </c>
      <c r="G16" s="35">
        <v>2009</v>
      </c>
      <c r="H16" s="35"/>
      <c r="I16" s="32" t="s">
        <v>193</v>
      </c>
      <c r="J16" s="32">
        <v>65</v>
      </c>
      <c r="K16" s="32">
        <v>48.75</v>
      </c>
      <c r="L16" s="32">
        <v>13</v>
      </c>
      <c r="M16" s="32">
        <v>13</v>
      </c>
      <c r="O16" s="37">
        <f t="shared" si="0"/>
        <v>56.333333333333336</v>
      </c>
      <c r="P16" s="18">
        <v>13</v>
      </c>
      <c r="Q16" s="18" t="s">
        <v>207</v>
      </c>
      <c r="R16" s="37">
        <f t="shared" si="1"/>
        <v>56.333333333333336</v>
      </c>
      <c r="S16" s="18">
        <v>13</v>
      </c>
    </row>
    <row r="17" spans="1:19" s="18" customFormat="1" ht="12.75">
      <c r="A17" s="36" t="s">
        <v>128</v>
      </c>
      <c r="B17" s="34">
        <v>21.8</v>
      </c>
      <c r="C17" s="32">
        <v>56</v>
      </c>
      <c r="D17" s="36">
        <v>39.156949099999999</v>
      </c>
      <c r="E17" s="32">
        <v>80</v>
      </c>
      <c r="F17" s="34">
        <v>2011</v>
      </c>
      <c r="G17" s="35">
        <v>2009</v>
      </c>
      <c r="H17" s="35"/>
      <c r="I17" s="32" t="s">
        <v>193</v>
      </c>
      <c r="J17" s="32">
        <v>80</v>
      </c>
      <c r="K17" s="33" t="s">
        <v>201</v>
      </c>
      <c r="L17" s="32">
        <v>43</v>
      </c>
      <c r="M17" s="33" t="s">
        <v>201</v>
      </c>
      <c r="O17" s="37">
        <f t="shared" si="0"/>
        <v>0</v>
      </c>
      <c r="R17" s="37">
        <f t="shared" si="1"/>
        <v>0</v>
      </c>
    </row>
    <row r="18" spans="1:19" s="18" customFormat="1" ht="12.75">
      <c r="A18" s="36" t="s">
        <v>113</v>
      </c>
      <c r="B18" s="34">
        <v>23.6</v>
      </c>
      <c r="C18" s="32">
        <v>52</v>
      </c>
      <c r="D18" s="36">
        <v>23.649372503616377</v>
      </c>
      <c r="E18" s="32" t="s">
        <v>186</v>
      </c>
      <c r="F18" s="34">
        <v>2011</v>
      </c>
      <c r="G18" s="35">
        <v>2007</v>
      </c>
      <c r="H18" s="35"/>
      <c r="I18" s="32" t="s">
        <v>202</v>
      </c>
      <c r="J18" s="32" t="s">
        <v>186</v>
      </c>
      <c r="K18" s="32" t="s">
        <v>186</v>
      </c>
      <c r="L18" s="32">
        <v>13</v>
      </c>
      <c r="M18" s="32">
        <v>13</v>
      </c>
      <c r="O18" s="37">
        <f t="shared" si="0"/>
        <v>0</v>
      </c>
      <c r="R18" s="37">
        <f t="shared" si="1"/>
        <v>0</v>
      </c>
    </row>
    <row r="19" spans="1:19" s="18" customFormat="1" ht="12.75">
      <c r="A19" s="36" t="s">
        <v>190</v>
      </c>
      <c r="B19" s="34">
        <v>24.1</v>
      </c>
      <c r="C19" s="32">
        <v>52</v>
      </c>
      <c r="D19" s="36">
        <v>4.0999999999999996</v>
      </c>
      <c r="E19" s="32">
        <v>75</v>
      </c>
      <c r="F19" s="34">
        <v>2010</v>
      </c>
      <c r="G19" s="35">
        <v>2010</v>
      </c>
      <c r="H19" s="35"/>
      <c r="I19" s="32" t="s">
        <v>195</v>
      </c>
      <c r="J19" s="32">
        <v>75</v>
      </c>
      <c r="K19" s="32">
        <v>60</v>
      </c>
      <c r="L19" s="32">
        <v>13</v>
      </c>
      <c r="M19" s="32">
        <v>17</v>
      </c>
      <c r="O19" s="37">
        <f t="shared" si="0"/>
        <v>16.899999999999999</v>
      </c>
      <c r="P19" s="18">
        <v>3.9</v>
      </c>
      <c r="Q19" s="18" t="s">
        <v>207</v>
      </c>
      <c r="R19" s="37">
        <f t="shared" si="1"/>
        <v>16.899999999999999</v>
      </c>
      <c r="S19" s="18">
        <v>3.9</v>
      </c>
    </row>
    <row r="20" spans="1:19" s="18" customFormat="1" ht="12.75">
      <c r="A20" s="36" t="s">
        <v>116</v>
      </c>
      <c r="B20" s="34">
        <v>25.8</v>
      </c>
      <c r="C20" s="32">
        <v>312</v>
      </c>
      <c r="D20" s="36">
        <v>37.491649732827277</v>
      </c>
      <c r="E20" s="32">
        <v>50</v>
      </c>
      <c r="F20" s="34">
        <v>2011</v>
      </c>
      <c r="G20" s="35">
        <v>2009</v>
      </c>
      <c r="H20" s="35"/>
      <c r="I20" s="32" t="s">
        <v>193</v>
      </c>
      <c r="J20" s="32">
        <v>50</v>
      </c>
      <c r="K20" s="32">
        <v>45</v>
      </c>
      <c r="L20" s="32">
        <v>9</v>
      </c>
      <c r="M20" s="32" t="s">
        <v>187</v>
      </c>
      <c r="O20" s="37">
        <f t="shared" si="0"/>
        <v>0</v>
      </c>
      <c r="R20" s="37">
        <f t="shared" si="1"/>
        <v>0</v>
      </c>
    </row>
    <row r="21" spans="1:19" s="18" customFormat="1" ht="12.75">
      <c r="A21" s="36" t="s">
        <v>150</v>
      </c>
      <c r="B21" s="34">
        <v>27</v>
      </c>
      <c r="C21" s="32">
        <v>26</v>
      </c>
      <c r="D21" s="36">
        <v>36.174922904059095</v>
      </c>
      <c r="E21" s="32">
        <v>50</v>
      </c>
      <c r="F21" s="34">
        <v>2011</v>
      </c>
      <c r="G21" s="35">
        <v>2007</v>
      </c>
      <c r="H21" s="35"/>
      <c r="I21" s="32" t="s">
        <v>193</v>
      </c>
      <c r="J21" s="32">
        <v>50</v>
      </c>
      <c r="K21" s="33" t="s">
        <v>201</v>
      </c>
      <c r="L21" s="32">
        <v>26</v>
      </c>
      <c r="M21" s="33" t="s">
        <v>201</v>
      </c>
      <c r="O21" s="37">
        <f t="shared" si="0"/>
        <v>0</v>
      </c>
      <c r="R21" s="37">
        <f t="shared" si="1"/>
        <v>0</v>
      </c>
    </row>
    <row r="22" spans="1:19" s="18" customFormat="1" ht="12.75">
      <c r="A22" s="36" t="s">
        <v>104</v>
      </c>
      <c r="B22" s="34">
        <v>27.9</v>
      </c>
      <c r="C22" s="32">
        <v>52</v>
      </c>
      <c r="D22" s="36">
        <v>16.5</v>
      </c>
      <c r="E22" s="32" t="s">
        <v>186</v>
      </c>
      <c r="F22" s="34">
        <v>2009</v>
      </c>
      <c r="G22" s="35">
        <v>2010</v>
      </c>
      <c r="H22" s="35"/>
      <c r="I22" s="32" t="s">
        <v>193</v>
      </c>
      <c r="J22" s="32" t="s">
        <v>186</v>
      </c>
      <c r="K22" s="33" t="s">
        <v>201</v>
      </c>
      <c r="L22" s="32">
        <v>52</v>
      </c>
      <c r="M22" s="33" t="s">
        <v>201</v>
      </c>
      <c r="O22" s="37">
        <f t="shared" si="0"/>
        <v>0</v>
      </c>
      <c r="R22" s="37">
        <f t="shared" si="1"/>
        <v>0</v>
      </c>
    </row>
    <row r="23" spans="1:19" s="18" customFormat="1" ht="12.75">
      <c r="A23" s="36" t="s">
        <v>142</v>
      </c>
      <c r="B23" s="34">
        <v>31.5</v>
      </c>
      <c r="C23" s="32">
        <v>52</v>
      </c>
      <c r="D23" s="36">
        <v>26.124975428815361</v>
      </c>
      <c r="E23" s="32">
        <v>70</v>
      </c>
      <c r="F23" s="34">
        <v>2010</v>
      </c>
      <c r="G23" s="35">
        <v>2009</v>
      </c>
      <c r="H23" s="35"/>
      <c r="I23" s="32" t="s">
        <v>193</v>
      </c>
      <c r="J23" s="32">
        <v>70</v>
      </c>
      <c r="K23" s="32">
        <v>60</v>
      </c>
      <c r="L23" s="32">
        <v>13</v>
      </c>
      <c r="M23" s="32">
        <v>13</v>
      </c>
      <c r="O23" s="37">
        <f t="shared" si="0"/>
        <v>0</v>
      </c>
      <c r="R23" s="37">
        <f t="shared" si="1"/>
        <v>0</v>
      </c>
    </row>
    <row r="24" spans="1:19" s="18" customFormat="1" ht="12.75">
      <c r="A24" s="36" t="s">
        <v>126</v>
      </c>
      <c r="B24" s="34">
        <v>36.299999999999997</v>
      </c>
      <c r="C24" s="32">
        <v>25</v>
      </c>
      <c r="D24" s="36">
        <v>43.662115739501999</v>
      </c>
      <c r="E24" s="32">
        <v>80</v>
      </c>
      <c r="F24" s="34">
        <v>2010</v>
      </c>
      <c r="G24" s="35">
        <v>2007</v>
      </c>
      <c r="H24" s="35"/>
      <c r="I24" s="32" t="s">
        <v>193</v>
      </c>
      <c r="J24" s="32">
        <v>80</v>
      </c>
      <c r="K24" s="33" t="s">
        <v>201</v>
      </c>
      <c r="L24" s="32">
        <v>21</v>
      </c>
      <c r="M24" s="33" t="s">
        <v>201</v>
      </c>
      <c r="O24" s="37">
        <f t="shared" si="0"/>
        <v>30.766666666666666</v>
      </c>
      <c r="P24" s="18">
        <v>7.1</v>
      </c>
      <c r="Q24" s="18" t="s">
        <v>207</v>
      </c>
      <c r="R24" s="37">
        <f t="shared" si="1"/>
        <v>30.766666666666666</v>
      </c>
      <c r="S24" s="18">
        <v>7.1</v>
      </c>
    </row>
    <row r="25" spans="1:19" s="18" customFormat="1" ht="12.75">
      <c r="A25" s="36" t="s">
        <v>136</v>
      </c>
      <c r="B25" s="34">
        <v>37.5</v>
      </c>
      <c r="C25" s="32">
        <v>312</v>
      </c>
      <c r="D25" s="36">
        <v>43.487511008084148</v>
      </c>
      <c r="E25" s="32" t="s">
        <v>186</v>
      </c>
      <c r="F25" s="34">
        <v>2011</v>
      </c>
      <c r="G25" s="35">
        <v>2007</v>
      </c>
      <c r="H25" s="35"/>
      <c r="I25" s="32" t="s">
        <v>194</v>
      </c>
      <c r="J25" s="32" t="s">
        <v>186</v>
      </c>
      <c r="K25" s="33" t="s">
        <v>201</v>
      </c>
      <c r="L25" s="32" t="s">
        <v>187</v>
      </c>
      <c r="M25" s="33" t="s">
        <v>201</v>
      </c>
      <c r="O25" s="37">
        <f t="shared" si="0"/>
        <v>0</v>
      </c>
      <c r="R25" s="37">
        <f t="shared" si="1"/>
        <v>0</v>
      </c>
    </row>
    <row r="26" spans="1:19" s="18" customFormat="1" ht="12.75">
      <c r="A26" s="36" t="s">
        <v>123</v>
      </c>
      <c r="B26" s="34">
        <v>39.5</v>
      </c>
      <c r="C26" s="32">
        <v>39</v>
      </c>
      <c r="D26" s="36">
        <v>37.730924370656901</v>
      </c>
      <c r="E26" s="32">
        <v>60</v>
      </c>
      <c r="F26" s="34">
        <v>2010</v>
      </c>
      <c r="G26" s="35">
        <v>2009</v>
      </c>
      <c r="H26" s="35"/>
      <c r="I26" s="32" t="s">
        <v>195</v>
      </c>
      <c r="J26" s="32">
        <v>60</v>
      </c>
      <c r="K26" s="32" t="s">
        <v>186</v>
      </c>
      <c r="L26" s="32">
        <v>13</v>
      </c>
      <c r="M26" s="32">
        <v>26</v>
      </c>
      <c r="O26" s="37">
        <f t="shared" si="0"/>
        <v>0</v>
      </c>
      <c r="R26" s="37">
        <f t="shared" si="1"/>
        <v>0</v>
      </c>
    </row>
    <row r="27" spans="1:19" s="18" customFormat="1" ht="12.75">
      <c r="A27" s="36" t="s">
        <v>139</v>
      </c>
      <c r="B27" s="34">
        <v>42.9</v>
      </c>
      <c r="C27" s="32">
        <v>312</v>
      </c>
      <c r="D27" s="36">
        <v>41.235103027305477</v>
      </c>
      <c r="E27" s="32">
        <v>65</v>
      </c>
      <c r="F27" s="34">
        <v>2011</v>
      </c>
      <c r="G27" s="35">
        <v>2009</v>
      </c>
      <c r="H27" s="35"/>
      <c r="I27" s="32" t="s">
        <v>195</v>
      </c>
      <c r="J27" s="32">
        <v>65</v>
      </c>
      <c r="K27" s="33" t="s">
        <v>201</v>
      </c>
      <c r="L27" s="32">
        <v>52</v>
      </c>
      <c r="M27" s="33" t="s">
        <v>201</v>
      </c>
      <c r="O27" s="37">
        <f t="shared" si="0"/>
        <v>26.866666666666671</v>
      </c>
      <c r="P27" s="18">
        <v>6.2</v>
      </c>
      <c r="Q27" s="18" t="s">
        <v>106</v>
      </c>
      <c r="R27" s="37">
        <f t="shared" si="1"/>
        <v>26.866666666666671</v>
      </c>
      <c r="S27" s="18">
        <v>6.2</v>
      </c>
    </row>
    <row r="28" spans="1:19" s="18" customFormat="1" ht="12.75">
      <c r="A28" s="36" t="s">
        <v>180</v>
      </c>
      <c r="B28" s="34">
        <v>44</v>
      </c>
      <c r="C28" s="32">
        <v>26</v>
      </c>
      <c r="D28" s="36">
        <v>4.5</v>
      </c>
      <c r="E28" s="32">
        <v>70</v>
      </c>
      <c r="F28" s="34"/>
      <c r="G28" s="35">
        <v>2010</v>
      </c>
      <c r="H28" s="35"/>
      <c r="I28" s="32" t="s">
        <v>193</v>
      </c>
      <c r="J28" s="32">
        <v>70</v>
      </c>
      <c r="K28" s="32">
        <v>50</v>
      </c>
      <c r="L28" s="32">
        <v>13</v>
      </c>
      <c r="M28" s="32">
        <v>13</v>
      </c>
      <c r="O28" s="37">
        <f t="shared" si="0"/>
        <v>46.800000000000004</v>
      </c>
      <c r="P28" s="18">
        <v>10.8</v>
      </c>
      <c r="Q28" s="18" t="s">
        <v>106</v>
      </c>
      <c r="R28" s="37">
        <f t="shared" si="1"/>
        <v>46.800000000000004</v>
      </c>
      <c r="S28" s="18">
        <v>10.8</v>
      </c>
    </row>
    <row r="29" spans="1:19" s="18" customFormat="1" ht="12.75">
      <c r="A29" s="36" t="s">
        <v>129</v>
      </c>
      <c r="B29" s="34">
        <v>44.8</v>
      </c>
      <c r="C29" s="32">
        <v>35</v>
      </c>
      <c r="D29" s="36">
        <v>10.647280481306257</v>
      </c>
      <c r="E29" s="32">
        <v>50</v>
      </c>
      <c r="F29" s="34">
        <v>2009</v>
      </c>
      <c r="G29" s="35">
        <v>2007</v>
      </c>
      <c r="H29" s="35"/>
      <c r="I29" s="32" t="s">
        <v>193</v>
      </c>
      <c r="J29" s="32">
        <v>50</v>
      </c>
      <c r="K29" s="33" t="s">
        <v>201</v>
      </c>
      <c r="L29" s="32">
        <v>13</v>
      </c>
      <c r="M29" s="33" t="s">
        <v>201</v>
      </c>
      <c r="O29" s="37">
        <f t="shared" si="0"/>
        <v>69.333333333333329</v>
      </c>
      <c r="P29" s="18">
        <v>16</v>
      </c>
      <c r="Q29" s="18" t="s">
        <v>106</v>
      </c>
      <c r="R29" s="37">
        <f t="shared" si="1"/>
        <v>69.333333333333329</v>
      </c>
      <c r="S29" s="18">
        <v>16</v>
      </c>
    </row>
    <row r="30" spans="1:19" s="18" customFormat="1" ht="12.75">
      <c r="A30" s="36" t="s">
        <v>111</v>
      </c>
      <c r="B30" s="34">
        <v>45.9</v>
      </c>
      <c r="C30" s="32">
        <v>52</v>
      </c>
      <c r="D30" s="36">
        <v>31.296094080424925</v>
      </c>
      <c r="E30" s="32">
        <v>60</v>
      </c>
      <c r="F30" s="34">
        <v>2009</v>
      </c>
      <c r="G30" s="35">
        <v>2009</v>
      </c>
      <c r="H30" s="35"/>
      <c r="I30" s="32" t="s">
        <v>193</v>
      </c>
      <c r="J30" s="32">
        <v>60</v>
      </c>
      <c r="K30" s="33" t="s">
        <v>201</v>
      </c>
      <c r="L30" s="32">
        <v>17</v>
      </c>
      <c r="M30" s="33" t="s">
        <v>201</v>
      </c>
      <c r="O30" s="37">
        <f t="shared" si="0"/>
        <v>19.933333333333334</v>
      </c>
      <c r="P30" s="18">
        <v>4.5999999999999996</v>
      </c>
      <c r="Q30" s="18" t="s">
        <v>106</v>
      </c>
      <c r="R30" s="37">
        <f t="shared" si="1"/>
        <v>19.933333333333334</v>
      </c>
      <c r="S30" s="18">
        <v>4.5999999999999996</v>
      </c>
    </row>
    <row r="31" spans="1:19" s="18" customFormat="1" ht="12.75">
      <c r="A31" s="36" t="s">
        <v>112</v>
      </c>
      <c r="B31" s="34">
        <v>46.1</v>
      </c>
      <c r="C31" s="32">
        <v>45</v>
      </c>
      <c r="D31" s="36">
        <v>35.180967350657788</v>
      </c>
      <c r="E31" s="32">
        <v>55</v>
      </c>
      <c r="F31" s="34">
        <v>2010</v>
      </c>
      <c r="G31" s="35">
        <v>2007</v>
      </c>
      <c r="H31" s="35"/>
      <c r="I31" s="32" t="s">
        <v>193</v>
      </c>
      <c r="J31" s="32">
        <v>55</v>
      </c>
      <c r="K31" s="33" t="s">
        <v>201</v>
      </c>
      <c r="L31" s="32">
        <v>45</v>
      </c>
      <c r="M31" s="33" t="s">
        <v>201</v>
      </c>
      <c r="O31" s="37">
        <f t="shared" si="0"/>
        <v>0</v>
      </c>
      <c r="R31" s="37">
        <f t="shared" si="1"/>
        <v>0</v>
      </c>
    </row>
    <row r="32" spans="1:19" s="18" customFormat="1" ht="12.75">
      <c r="A32" s="36" t="s">
        <v>145</v>
      </c>
      <c r="B32" s="34">
        <v>49</v>
      </c>
      <c r="C32" s="33" t="s">
        <v>201</v>
      </c>
      <c r="D32" s="36">
        <v>23.839505562972299</v>
      </c>
      <c r="E32" s="32" t="s">
        <v>186</v>
      </c>
      <c r="F32" s="34">
        <v>2009</v>
      </c>
      <c r="G32" s="35">
        <v>2009</v>
      </c>
      <c r="H32" s="35"/>
      <c r="I32" s="32" t="s">
        <v>193</v>
      </c>
      <c r="J32" s="32" t="s">
        <v>186</v>
      </c>
      <c r="K32" s="33" t="s">
        <v>201</v>
      </c>
      <c r="L32" s="32">
        <v>60</v>
      </c>
      <c r="M32" s="33" t="s">
        <v>201</v>
      </c>
      <c r="O32" s="37">
        <f t="shared" si="0"/>
        <v>0</v>
      </c>
      <c r="R32" s="37">
        <f t="shared" si="1"/>
        <v>0</v>
      </c>
    </row>
    <row r="33" spans="1:19" s="18" customFormat="1" ht="12.75">
      <c r="A33" s="36" t="s">
        <v>124</v>
      </c>
      <c r="B33" s="34">
        <v>49.9</v>
      </c>
      <c r="C33" s="32">
        <v>156</v>
      </c>
      <c r="D33" s="36">
        <v>43.916715992984102</v>
      </c>
      <c r="E33" s="32" t="s">
        <v>186</v>
      </c>
      <c r="F33" s="34">
        <v>2008</v>
      </c>
      <c r="G33" s="35">
        <v>2008</v>
      </c>
      <c r="H33" s="35"/>
      <c r="I33" s="32" t="s">
        <v>193</v>
      </c>
      <c r="J33" s="32" t="s">
        <v>186</v>
      </c>
      <c r="K33" s="32">
        <v>70</v>
      </c>
      <c r="L33" s="32">
        <v>156</v>
      </c>
      <c r="M33" s="33" t="s">
        <v>201</v>
      </c>
      <c r="O33" s="37">
        <f t="shared" si="0"/>
        <v>18.633333333333333</v>
      </c>
      <c r="P33" s="18">
        <v>4.3</v>
      </c>
      <c r="Q33" s="18" t="s">
        <v>208</v>
      </c>
      <c r="R33" s="37">
        <f t="shared" si="1"/>
        <v>18.633333333333333</v>
      </c>
      <c r="S33" s="18">
        <v>4.3</v>
      </c>
    </row>
    <row r="34" spans="1:19" s="18" customFormat="1" ht="12.75">
      <c r="A34" s="36" t="s">
        <v>105</v>
      </c>
      <c r="B34" s="34">
        <v>52.4</v>
      </c>
      <c r="C34" s="32">
        <v>312</v>
      </c>
      <c r="D34" s="36">
        <v>24.425455859347441</v>
      </c>
      <c r="E34" s="32" t="s">
        <v>186</v>
      </c>
      <c r="F34" s="34">
        <v>2011</v>
      </c>
      <c r="G34" s="35">
        <v>2007</v>
      </c>
      <c r="H34" s="35"/>
      <c r="I34" s="32" t="s">
        <v>194</v>
      </c>
      <c r="J34" s="32" t="s">
        <v>186</v>
      </c>
      <c r="K34" s="33" t="s">
        <v>201</v>
      </c>
      <c r="L34" s="32" t="s">
        <v>187</v>
      </c>
      <c r="M34" s="33" t="s">
        <v>201</v>
      </c>
      <c r="O34" s="37">
        <f t="shared" si="0"/>
        <v>0</v>
      </c>
      <c r="R34" s="37">
        <f t="shared" si="1"/>
        <v>0</v>
      </c>
    </row>
    <row r="35" spans="1:19" s="18" customFormat="1" ht="12.75">
      <c r="A35" s="36" t="s">
        <v>144</v>
      </c>
      <c r="B35" s="34">
        <v>53.6</v>
      </c>
      <c r="C35" s="32">
        <v>104</v>
      </c>
      <c r="D35" s="36">
        <v>38.548898480459584</v>
      </c>
      <c r="E35" s="32">
        <v>70</v>
      </c>
      <c r="F35" s="34">
        <v>2011</v>
      </c>
      <c r="G35" s="35">
        <v>2009</v>
      </c>
      <c r="H35" s="35"/>
      <c r="I35" s="32" t="s">
        <v>195</v>
      </c>
      <c r="J35" s="32">
        <v>70</v>
      </c>
      <c r="K35" s="32">
        <v>60</v>
      </c>
      <c r="L35" s="32">
        <v>26</v>
      </c>
      <c r="M35" s="32">
        <v>78</v>
      </c>
      <c r="O35" s="37">
        <f t="shared" si="0"/>
        <v>62.400000000000006</v>
      </c>
      <c r="P35" s="18">
        <v>14.4</v>
      </c>
      <c r="Q35" s="18" t="s">
        <v>106</v>
      </c>
      <c r="R35" s="37">
        <f t="shared" si="1"/>
        <v>62.400000000000006</v>
      </c>
      <c r="S35" s="18">
        <v>14.4</v>
      </c>
    </row>
    <row r="36" spans="1:19" s="18" customFormat="1" ht="12.75">
      <c r="A36" s="36" t="s">
        <v>140</v>
      </c>
      <c r="B36" s="34">
        <v>56.5</v>
      </c>
      <c r="C36" s="32">
        <v>52</v>
      </c>
      <c r="D36" s="36">
        <v>19.847693191237951</v>
      </c>
      <c r="E36" s="32">
        <v>75</v>
      </c>
      <c r="F36" s="34">
        <v>2009</v>
      </c>
      <c r="G36" s="35">
        <v>2009</v>
      </c>
      <c r="H36" s="35"/>
      <c r="I36" s="32" t="s">
        <v>193</v>
      </c>
      <c r="J36" s="32">
        <v>75</v>
      </c>
      <c r="K36" s="33" t="s">
        <v>201</v>
      </c>
      <c r="L36" s="32">
        <v>13</v>
      </c>
      <c r="M36" s="33" t="s">
        <v>201</v>
      </c>
      <c r="O36" s="37">
        <f t="shared" si="0"/>
        <v>0</v>
      </c>
      <c r="R36" s="37">
        <f t="shared" si="1"/>
        <v>0</v>
      </c>
    </row>
    <row r="37" spans="1:19" s="18" customFormat="1" ht="12.75">
      <c r="A37" s="36" t="s">
        <v>119</v>
      </c>
      <c r="B37" s="34">
        <v>58.2</v>
      </c>
      <c r="C37" s="32">
        <v>71</v>
      </c>
      <c r="D37" s="36">
        <v>81.075740755561995</v>
      </c>
      <c r="E37" s="32" t="s">
        <v>186</v>
      </c>
      <c r="F37" s="34">
        <v>2011</v>
      </c>
      <c r="G37" s="35">
        <v>2009</v>
      </c>
      <c r="H37" s="35"/>
      <c r="I37" s="32" t="s">
        <v>202</v>
      </c>
      <c r="J37" s="32" t="s">
        <v>186</v>
      </c>
      <c r="K37" s="33" t="s">
        <v>201</v>
      </c>
      <c r="L37" s="32">
        <v>71</v>
      </c>
      <c r="M37" s="33" t="s">
        <v>201</v>
      </c>
      <c r="O37" s="37">
        <f t="shared" si="0"/>
        <v>0</v>
      </c>
      <c r="R37" s="37">
        <f t="shared" si="1"/>
        <v>0</v>
      </c>
    </row>
    <row r="38" spans="1:19" s="18" customFormat="1" ht="12.75">
      <c r="A38" s="36" t="s">
        <v>120</v>
      </c>
      <c r="B38" s="34">
        <v>60.4</v>
      </c>
      <c r="C38" s="32">
        <v>104</v>
      </c>
      <c r="D38" s="36">
        <v>38.198005568902346</v>
      </c>
      <c r="E38" s="32">
        <v>75</v>
      </c>
      <c r="F38" s="34">
        <v>2011</v>
      </c>
      <c r="G38" s="35">
        <v>2009</v>
      </c>
      <c r="H38" s="35"/>
      <c r="I38" s="32" t="s">
        <v>195</v>
      </c>
      <c r="J38" s="32">
        <v>75</v>
      </c>
      <c r="K38" s="33" t="s">
        <v>201</v>
      </c>
      <c r="L38" s="32">
        <v>52</v>
      </c>
      <c r="M38" s="33" t="s">
        <v>201</v>
      </c>
      <c r="O38" s="37">
        <f t="shared" si="0"/>
        <v>0</v>
      </c>
      <c r="R38" s="37">
        <f t="shared" si="1"/>
        <v>0</v>
      </c>
    </row>
    <row r="39" spans="1:19" s="18" customFormat="1" ht="12.75">
      <c r="A39" s="36" t="s">
        <v>118</v>
      </c>
      <c r="B39" s="34">
        <v>60.9</v>
      </c>
      <c r="C39" s="32">
        <v>52</v>
      </c>
      <c r="D39" s="36">
        <v>41.205934250375428</v>
      </c>
      <c r="E39" s="32">
        <v>50</v>
      </c>
      <c r="F39" s="34">
        <v>2010</v>
      </c>
      <c r="G39" s="35">
        <v>2007</v>
      </c>
      <c r="H39" s="35"/>
      <c r="I39" s="32" t="s">
        <v>195</v>
      </c>
      <c r="J39" s="32">
        <v>50</v>
      </c>
      <c r="K39" s="32">
        <v>40</v>
      </c>
      <c r="L39" s="32">
        <v>14</v>
      </c>
      <c r="M39" s="32">
        <v>38</v>
      </c>
      <c r="O39" s="37">
        <f t="shared" si="0"/>
        <v>0</v>
      </c>
      <c r="R39" s="37">
        <f t="shared" si="1"/>
        <v>0</v>
      </c>
    </row>
    <row r="40" spans="1:19" s="18" customFormat="1" ht="12.75">
      <c r="A40" s="36" t="s">
        <v>117</v>
      </c>
      <c r="B40" s="34">
        <v>60.9</v>
      </c>
      <c r="C40" s="32">
        <v>208</v>
      </c>
      <c r="D40" s="36">
        <v>93.392803018070936</v>
      </c>
      <c r="E40" s="32">
        <v>90</v>
      </c>
      <c r="F40" s="34">
        <v>2011</v>
      </c>
      <c r="G40" s="35">
        <v>2009</v>
      </c>
      <c r="H40" s="35"/>
      <c r="I40" s="32" t="s">
        <v>202</v>
      </c>
      <c r="J40" s="32">
        <v>90</v>
      </c>
      <c r="K40" s="33" t="s">
        <v>201</v>
      </c>
      <c r="L40" s="32">
        <v>208</v>
      </c>
      <c r="M40" s="33" t="s">
        <v>201</v>
      </c>
      <c r="O40" s="37">
        <f t="shared" si="0"/>
        <v>0</v>
      </c>
      <c r="R40" s="37">
        <f t="shared" si="1"/>
        <v>0</v>
      </c>
    </row>
    <row r="41" spans="1:19" s="18" customFormat="1" ht="12.75">
      <c r="A41" s="36" t="s">
        <v>149</v>
      </c>
      <c r="B41" s="34">
        <v>63.3</v>
      </c>
      <c r="C41" s="32">
        <v>26</v>
      </c>
      <c r="D41" s="36">
        <v>11.383215632755046</v>
      </c>
      <c r="E41" s="32" t="s">
        <v>186</v>
      </c>
      <c r="F41" s="34">
        <v>2011</v>
      </c>
      <c r="G41" s="35">
        <v>2009</v>
      </c>
      <c r="H41" s="35"/>
      <c r="I41" s="32" t="s">
        <v>195</v>
      </c>
      <c r="J41" s="32" t="s">
        <v>186</v>
      </c>
      <c r="K41" s="33" t="s">
        <v>201</v>
      </c>
      <c r="L41" s="32">
        <v>26</v>
      </c>
      <c r="M41" s="33" t="s">
        <v>201</v>
      </c>
      <c r="O41" s="37">
        <f t="shared" si="0"/>
        <v>0</v>
      </c>
      <c r="R41" s="37">
        <f t="shared" si="1"/>
        <v>0</v>
      </c>
    </row>
    <row r="42" spans="1:19" s="18" customFormat="1" ht="12.75">
      <c r="A42" s="36" t="s">
        <v>135</v>
      </c>
      <c r="B42" s="34">
        <v>64.2</v>
      </c>
      <c r="C42" s="32">
        <v>13</v>
      </c>
      <c r="D42" s="36">
        <v>90.803379020329501</v>
      </c>
      <c r="E42" s="32">
        <v>75</v>
      </c>
      <c r="F42" s="34">
        <v>2011</v>
      </c>
      <c r="G42" s="35">
        <v>2009</v>
      </c>
      <c r="H42" s="35"/>
      <c r="I42" s="32" t="s">
        <v>195</v>
      </c>
      <c r="J42" s="32">
        <v>75</v>
      </c>
      <c r="K42" s="33" t="s">
        <v>201</v>
      </c>
      <c r="L42" s="32">
        <v>8</v>
      </c>
      <c r="M42" s="32">
        <v>5</v>
      </c>
      <c r="O42" s="37">
        <f t="shared" si="0"/>
        <v>0</v>
      </c>
      <c r="R42" s="37">
        <f t="shared" si="1"/>
        <v>0</v>
      </c>
    </row>
    <row r="43" spans="1:19" s="18" customFormat="1" ht="12.75">
      <c r="A43" s="36" t="s">
        <v>146</v>
      </c>
      <c r="B43" s="34">
        <v>67.400000000000006</v>
      </c>
      <c r="C43" s="32">
        <v>74</v>
      </c>
      <c r="D43" s="36">
        <v>34.278784808620074</v>
      </c>
      <c r="E43" s="32">
        <v>70</v>
      </c>
      <c r="F43" s="34">
        <v>2011</v>
      </c>
      <c r="G43" s="35">
        <v>2008</v>
      </c>
      <c r="H43" s="35"/>
      <c r="I43" s="32" t="s">
        <v>193</v>
      </c>
      <c r="J43" s="32">
        <v>70</v>
      </c>
      <c r="K43" s="33" t="s">
        <v>201</v>
      </c>
      <c r="L43" s="32">
        <v>57</v>
      </c>
      <c r="M43" s="33" t="s">
        <v>201</v>
      </c>
      <c r="O43" s="37">
        <f t="shared" si="0"/>
        <v>0</v>
      </c>
      <c r="R43" s="37">
        <f t="shared" si="1"/>
        <v>0</v>
      </c>
    </row>
    <row r="44" spans="1:19" s="18" customFormat="1" ht="12.75">
      <c r="A44" s="36" t="s">
        <v>127</v>
      </c>
      <c r="B44" s="34">
        <v>69.3</v>
      </c>
      <c r="C44" s="32">
        <v>34</v>
      </c>
      <c r="D44" s="36">
        <v>32.688948639312883</v>
      </c>
      <c r="E44" s="32">
        <v>60</v>
      </c>
      <c r="F44" s="34">
        <v>2009</v>
      </c>
      <c r="G44" s="35">
        <v>2009</v>
      </c>
      <c r="H44" s="35"/>
      <c r="I44" s="32" t="s">
        <v>193</v>
      </c>
      <c r="J44" s="32">
        <v>60</v>
      </c>
      <c r="K44" s="32">
        <v>40</v>
      </c>
      <c r="L44" s="32">
        <v>26</v>
      </c>
      <c r="M44" s="32">
        <v>8</v>
      </c>
      <c r="O44" s="37">
        <f t="shared" si="0"/>
        <v>23.833333333333332</v>
      </c>
      <c r="P44" s="18">
        <v>5.5</v>
      </c>
      <c r="Q44" s="18" t="s">
        <v>207</v>
      </c>
      <c r="R44" s="37">
        <f t="shared" si="1"/>
        <v>23.833333333333332</v>
      </c>
      <c r="S44" s="18">
        <v>5.5</v>
      </c>
    </row>
    <row r="45" spans="1:19" s="18" customFormat="1" ht="12.75">
      <c r="A45" s="36" t="s">
        <v>122</v>
      </c>
      <c r="B45" s="34">
        <v>71.8</v>
      </c>
      <c r="C45" s="32">
        <v>52</v>
      </c>
      <c r="D45" s="36">
        <v>22.527907695161336</v>
      </c>
      <c r="E45" s="32">
        <v>50</v>
      </c>
      <c r="F45" s="34">
        <v>2008</v>
      </c>
      <c r="G45" s="35">
        <v>2008</v>
      </c>
      <c r="H45" s="35"/>
      <c r="I45" s="32" t="s">
        <v>195</v>
      </c>
      <c r="J45" s="32">
        <v>50</v>
      </c>
      <c r="K45" s="33" t="s">
        <v>201</v>
      </c>
      <c r="L45" s="32">
        <v>21</v>
      </c>
      <c r="M45" s="33" t="s">
        <v>201</v>
      </c>
      <c r="O45" s="37">
        <f t="shared" si="0"/>
        <v>8.2333333333333325</v>
      </c>
      <c r="P45" s="18">
        <v>1.9</v>
      </c>
      <c r="Q45" s="18" t="s">
        <v>106</v>
      </c>
      <c r="R45" s="37">
        <f t="shared" si="1"/>
        <v>8.2333333333333325</v>
      </c>
      <c r="S45" s="18">
        <v>1.9</v>
      </c>
    </row>
    <row r="46" spans="1:19" s="18" customFormat="1" ht="12.75">
      <c r="A46" s="36" t="s">
        <v>148</v>
      </c>
      <c r="B46" s="34">
        <v>73.3</v>
      </c>
      <c r="C46" s="32">
        <v>52</v>
      </c>
      <c r="D46" s="36">
        <v>32.501469700000001</v>
      </c>
      <c r="E46" s="32">
        <v>100</v>
      </c>
      <c r="F46" s="34">
        <v>2011</v>
      </c>
      <c r="G46" s="35">
        <v>2011</v>
      </c>
      <c r="H46" s="35"/>
      <c r="I46" s="32" t="s">
        <v>195</v>
      </c>
      <c r="J46" s="32">
        <v>100</v>
      </c>
      <c r="K46" s="32">
        <v>80</v>
      </c>
      <c r="L46" s="32">
        <v>13</v>
      </c>
      <c r="M46" s="32">
        <v>13</v>
      </c>
      <c r="O46" s="37">
        <f t="shared" si="0"/>
        <v>64.13333333333334</v>
      </c>
      <c r="P46" s="18">
        <v>14.8</v>
      </c>
      <c r="Q46" s="18" t="s">
        <v>106</v>
      </c>
      <c r="R46" s="37">
        <f t="shared" si="1"/>
        <v>64.13333333333334</v>
      </c>
      <c r="S46" s="18">
        <v>14.8</v>
      </c>
    </row>
    <row r="47" spans="1:19" s="18" customFormat="1" ht="12.75">
      <c r="A47" s="36" t="s">
        <v>114</v>
      </c>
      <c r="B47" s="34">
        <v>78.7</v>
      </c>
      <c r="C47" s="32">
        <v>26</v>
      </c>
      <c r="D47" s="36">
        <v>20.247581213362622</v>
      </c>
      <c r="E47" s="32">
        <v>60</v>
      </c>
      <c r="F47" s="34">
        <v>2010</v>
      </c>
      <c r="G47" s="35">
        <v>2009</v>
      </c>
      <c r="H47" s="35"/>
      <c r="I47" s="32" t="s">
        <v>193</v>
      </c>
      <c r="J47" s="32">
        <v>60</v>
      </c>
      <c r="K47" s="33" t="s">
        <v>201</v>
      </c>
      <c r="L47" s="32">
        <v>26</v>
      </c>
      <c r="M47" s="33" t="s">
        <v>201</v>
      </c>
      <c r="O47" s="37">
        <f t="shared" si="0"/>
        <v>0</v>
      </c>
      <c r="R47" s="37">
        <f t="shared" si="1"/>
        <v>0</v>
      </c>
    </row>
    <row r="48" spans="1:19" s="18" customFormat="1" ht="12.75">
      <c r="A48" s="36" t="s">
        <v>110</v>
      </c>
      <c r="B48" s="34">
        <v>83.6</v>
      </c>
      <c r="C48" s="32">
        <v>312</v>
      </c>
      <c r="D48" s="36">
        <v>70.737619342547944</v>
      </c>
      <c r="E48" s="32">
        <v>60</v>
      </c>
      <c r="F48" s="34">
        <v>2011</v>
      </c>
      <c r="G48" s="35">
        <v>2009</v>
      </c>
      <c r="H48" s="35"/>
      <c r="I48" s="32" t="s">
        <v>193</v>
      </c>
      <c r="J48" s="32">
        <v>60</v>
      </c>
      <c r="K48" s="32">
        <v>40</v>
      </c>
      <c r="L48" s="32">
        <v>52</v>
      </c>
      <c r="M48" s="32">
        <v>13</v>
      </c>
      <c r="O48" s="37">
        <f t="shared" si="0"/>
        <v>0</v>
      </c>
      <c r="R48" s="37">
        <f t="shared" si="1"/>
        <v>0</v>
      </c>
    </row>
    <row r="49" spans="1:19" s="18" customFormat="1" ht="12.75">
      <c r="A49" s="36" t="s">
        <v>125</v>
      </c>
      <c r="B49" s="34">
        <v>87.2</v>
      </c>
      <c r="C49" s="32">
        <v>52</v>
      </c>
      <c r="D49" s="36">
        <v>23.476805222512358</v>
      </c>
      <c r="E49" s="32" t="s">
        <v>186</v>
      </c>
      <c r="F49" s="34">
        <v>2010</v>
      </c>
      <c r="G49" s="35">
        <v>2009</v>
      </c>
      <c r="H49" s="35"/>
      <c r="I49" s="32" t="s">
        <v>195</v>
      </c>
      <c r="J49" s="32" t="s">
        <v>186</v>
      </c>
      <c r="K49" s="33" t="s">
        <v>201</v>
      </c>
      <c r="L49" s="32">
        <v>65</v>
      </c>
      <c r="M49" s="33" t="s">
        <v>201</v>
      </c>
      <c r="O49" s="37">
        <f t="shared" si="0"/>
        <v>0</v>
      </c>
      <c r="R49" s="37">
        <f t="shared" si="1"/>
        <v>0</v>
      </c>
    </row>
    <row r="50" spans="1:19" s="18" customFormat="1" ht="12.75">
      <c r="A50" s="36" t="s">
        <v>137</v>
      </c>
      <c r="B50" s="34">
        <v>91.3</v>
      </c>
      <c r="C50" s="32">
        <v>52</v>
      </c>
      <c r="D50" s="36">
        <v>43.357891561359338</v>
      </c>
      <c r="E50" s="32" t="s">
        <v>189</v>
      </c>
      <c r="F50" s="34">
        <v>2009</v>
      </c>
      <c r="G50" s="35">
        <v>2009</v>
      </c>
      <c r="H50" s="35"/>
      <c r="I50" s="32" t="s">
        <v>193</v>
      </c>
      <c r="J50" s="32" t="s">
        <v>189</v>
      </c>
      <c r="K50" s="33" t="s">
        <v>201</v>
      </c>
      <c r="L50" s="32">
        <v>104</v>
      </c>
      <c r="M50" s="33" t="s">
        <v>201</v>
      </c>
      <c r="O50" s="37">
        <f t="shared" si="0"/>
        <v>42.466666666666669</v>
      </c>
      <c r="P50" s="18">
        <v>9.8000000000000007</v>
      </c>
      <c r="Q50" s="18" t="s">
        <v>106</v>
      </c>
      <c r="R50" s="37">
        <f t="shared" si="1"/>
        <v>42.466666666666669</v>
      </c>
      <c r="S50" s="18">
        <v>9.8000000000000007</v>
      </c>
    </row>
    <row r="51" spans="1:19" s="18" customFormat="1" ht="12.75">
      <c r="A51" s="36" t="s">
        <v>107</v>
      </c>
      <c r="B51" s="34">
        <v>91.4</v>
      </c>
      <c r="C51" s="32">
        <v>52</v>
      </c>
      <c r="D51" s="36">
        <v>38.06692413303783</v>
      </c>
      <c r="E51" s="32">
        <v>55</v>
      </c>
      <c r="F51" s="34">
        <v>2010</v>
      </c>
      <c r="G51" s="35">
        <v>2007</v>
      </c>
      <c r="H51" s="35"/>
      <c r="I51" s="32" t="s">
        <v>195</v>
      </c>
      <c r="J51" s="32">
        <v>55</v>
      </c>
      <c r="K51" s="33" t="s">
        <v>201</v>
      </c>
      <c r="L51" s="32">
        <v>20</v>
      </c>
      <c r="M51" s="33" t="s">
        <v>201</v>
      </c>
      <c r="O51" s="37">
        <f t="shared" si="0"/>
        <v>0</v>
      </c>
      <c r="R51" s="37">
        <f t="shared" si="1"/>
        <v>0</v>
      </c>
    </row>
    <row r="52" spans="1:19" s="18" customFormat="1" ht="12.75">
      <c r="A52" s="36" t="s">
        <v>133</v>
      </c>
      <c r="B52" s="34">
        <v>93.4</v>
      </c>
      <c r="C52" s="32">
        <v>26</v>
      </c>
      <c r="D52" s="36">
        <v>18.724178771282961</v>
      </c>
      <c r="E52" s="32" t="s">
        <v>186</v>
      </c>
      <c r="F52" s="34">
        <v>2009</v>
      </c>
      <c r="G52" s="35">
        <v>2009</v>
      </c>
      <c r="H52" s="35"/>
      <c r="I52" s="32" t="s">
        <v>195</v>
      </c>
      <c r="J52" s="32" t="s">
        <v>186</v>
      </c>
      <c r="K52" s="33" t="s">
        <v>201</v>
      </c>
      <c r="L52" s="32">
        <v>26</v>
      </c>
      <c r="M52" s="33" t="s">
        <v>201</v>
      </c>
      <c r="O52" s="37">
        <f t="shared" si="0"/>
        <v>0</v>
      </c>
      <c r="R52" s="37">
        <f t="shared" si="1"/>
        <v>0</v>
      </c>
    </row>
    <row r="53" spans="1:19" s="18" customFormat="1" ht="12.75">
      <c r="A53" s="36" t="s">
        <v>121</v>
      </c>
      <c r="B53" s="34">
        <v>97.7</v>
      </c>
      <c r="C53" s="32">
        <v>104</v>
      </c>
      <c r="D53" s="36">
        <v>98.11908534406605</v>
      </c>
      <c r="E53" s="32">
        <v>60</v>
      </c>
      <c r="F53" s="34">
        <v>2010</v>
      </c>
      <c r="G53" s="35">
        <v>2008</v>
      </c>
      <c r="H53" s="35"/>
      <c r="I53" s="32" t="s">
        <v>195</v>
      </c>
      <c r="J53" s="32">
        <v>60</v>
      </c>
      <c r="K53" s="33" t="s">
        <v>201</v>
      </c>
      <c r="L53" s="32">
        <v>26</v>
      </c>
      <c r="M53" s="33" t="s">
        <v>201</v>
      </c>
      <c r="O53" s="37">
        <f t="shared" si="0"/>
        <v>0</v>
      </c>
      <c r="R53" s="37">
        <f t="shared" si="1"/>
        <v>0</v>
      </c>
    </row>
    <row r="54" spans="1:19">
      <c r="A54" s="11" t="s">
        <v>151</v>
      </c>
      <c r="B54" s="12">
        <v>21.3</v>
      </c>
      <c r="D54" s="11">
        <v>54.046499500000003</v>
      </c>
      <c r="F54" s="12">
        <v>2009</v>
      </c>
      <c r="G54" s="13">
        <v>2008</v>
      </c>
      <c r="H54" s="24"/>
      <c r="N54" s="9"/>
    </row>
    <row r="55" spans="1:19">
      <c r="B55" s="9">
        <v>61.1</v>
      </c>
      <c r="F55" s="9">
        <v>2007</v>
      </c>
      <c r="N55" s="9"/>
    </row>
    <row r="56" spans="1:19">
      <c r="F56" s="9">
        <v>2010</v>
      </c>
      <c r="N56" s="9"/>
    </row>
    <row r="58" spans="1:19">
      <c r="A58" s="21" t="s">
        <v>178</v>
      </c>
      <c r="N58" s="9"/>
    </row>
  </sheetData>
  <sortState ref="A6:S53">
    <sortCondition ref="B6:B5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4</vt:i4>
      </vt:variant>
    </vt:vector>
  </HeadingPairs>
  <TitlesOfParts>
    <vt:vector size="8" baseType="lpstr">
      <vt:lpstr>Data for graph</vt:lpstr>
      <vt:lpstr>Sources</vt:lpstr>
      <vt:lpstr>Original</vt:lpstr>
      <vt:lpstr>Feuil1</vt:lpstr>
      <vt:lpstr>G_benefit recipient 1</vt:lpstr>
      <vt:lpstr>G_benefit recipient 2</vt:lpstr>
      <vt:lpstr>Graph2</vt:lpstr>
      <vt:lpstr>Graph1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</dc:creator>
  <cp:lastModifiedBy>Flobo</cp:lastModifiedBy>
  <dcterms:created xsi:type="dcterms:W3CDTF">2012-01-07T23:11:28Z</dcterms:created>
  <dcterms:modified xsi:type="dcterms:W3CDTF">2012-10-09T17:55:32Z</dcterms:modified>
</cp:coreProperties>
</file>