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8\emplty Qs\"/>
    </mc:Choice>
  </mc:AlternateContent>
  <bookViews>
    <workbookView xWindow="0" yWindow="0" windowWidth="25125" windowHeight="13635" firstSheet="1" activeTab="1"/>
  </bookViews>
  <sheets>
    <sheet name="INSTRUCTIONS" sheetId="16" r:id="rId1"/>
    <sheet name="Inventory of Schemes" sheetId="9" r:id="rId2"/>
    <sheet name="HIDDEN_drop down" sheetId="8" state="hidden" r:id="rId3"/>
    <sheet name="Scheme 1" sheetId="15" r:id="rId4"/>
    <sheet name="Scheme 2" sheetId="115" r:id="rId5"/>
    <sheet name="Scheme 3" sheetId="114" r:id="rId6"/>
    <sheet name="Scheme 4" sheetId="113" r:id="rId7"/>
    <sheet name="Scheme 5" sheetId="112" r:id="rId8"/>
    <sheet name="Scheme 6" sheetId="111" r:id="rId9"/>
    <sheet name="Scheme 7" sheetId="110" r:id="rId10"/>
    <sheet name="Scheme 8" sheetId="109" r:id="rId11"/>
    <sheet name="Scheme 9" sheetId="108" r:id="rId12"/>
    <sheet name="Scheme 10" sheetId="107" r:id="rId13"/>
    <sheet name="Scheme 11" sheetId="106" state="hidden" r:id="rId14"/>
    <sheet name="Scheme 12" sheetId="105" state="hidden" r:id="rId15"/>
    <sheet name="Scheme 13" sheetId="104" state="hidden" r:id="rId16"/>
    <sheet name="Scheme 14" sheetId="103" state="hidden" r:id="rId17"/>
    <sheet name="Scheme 15" sheetId="102" state="hidden" r:id="rId18"/>
    <sheet name="Scheme 16" sheetId="100" state="hidden" r:id="rId19"/>
    <sheet name="Scheme 17" sheetId="99" state="hidden" r:id="rId20"/>
    <sheet name="Scheme 18" sheetId="98" state="hidden" r:id="rId21"/>
    <sheet name="Scheme 19" sheetId="97" state="hidden" r:id="rId22"/>
    <sheet name="Scheme 20" sheetId="96" state="hidden" r:id="rId23"/>
    <sheet name="Scheme 21" sheetId="95" state="hidden" r:id="rId24"/>
    <sheet name="Scheme 22" sheetId="94" state="hidden" r:id="rId25"/>
    <sheet name="Scheme 23" sheetId="93" state="hidden" r:id="rId26"/>
    <sheet name="Scheme 24" sheetId="92" state="hidden" r:id="rId27"/>
    <sheet name="Scheme 25" sheetId="91" state="hidden" r:id="rId28"/>
    <sheet name="Scheme 26" sheetId="90" state="hidden" r:id="rId29"/>
    <sheet name="Scheme 27" sheetId="89" state="hidden" r:id="rId30"/>
    <sheet name="Scheme 28" sheetId="88" state="hidden" r:id="rId31"/>
    <sheet name="Scheme 29" sheetId="87" state="hidden" r:id="rId32"/>
    <sheet name="Scheme 30" sheetId="86" state="hidden" r:id="rId33"/>
    <sheet name="Scheme 31" sheetId="85" state="hidden" r:id="rId34"/>
    <sheet name="Scheme 32" sheetId="84" state="hidden" r:id="rId35"/>
    <sheet name="Scheme 33" sheetId="83" state="hidden" r:id="rId36"/>
    <sheet name="Scheme 34" sheetId="82" state="hidden" r:id="rId37"/>
    <sheet name="Scheme 35" sheetId="81" state="hidden" r:id="rId38"/>
    <sheet name="Scheme 36" sheetId="80" state="hidden" r:id="rId39"/>
    <sheet name="Scheme 37" sheetId="79" state="hidden" r:id="rId40"/>
    <sheet name="Scheme 38" sheetId="78" state="hidden" r:id="rId41"/>
    <sheet name="Scheme 39" sheetId="77" state="hidden" r:id="rId42"/>
    <sheet name="Scheme 40" sheetId="101" state="hidden" r:id="rId43"/>
    <sheet name="Poverty info" sheetId="2" r:id="rId44"/>
    <sheet name="ADDITIONAL statistics for SDGs" sheetId="36" state="hidden" r:id="rId45"/>
    <sheet name="CALCULATIONS" sheetId="37" state="hidden" r:id="rId46"/>
  </sheets>
  <definedNames>
    <definedName name="_xlnm._FilterDatabase" localSheetId="1" hidden="1">'Inventory of Schemes'!$A$8:$AF$12</definedName>
    <definedName name="_xlnm.Print_Area" localSheetId="0">INSTRUCTIONS!$B$1:$C$65</definedName>
    <definedName name="_xlnm.Print_Area" localSheetId="1">'Inventory of Schemes'!$A$1:$AF$51</definedName>
    <definedName name="Z_05B837B4_FDDA_47B8_9D6D_B0632FFD6D77_.wvu.Cols" localSheetId="1" hidden="1">'Inventory of Schemes'!$KG:$KH,'Inventory of Schemes'!$UC:$UD,'Inventory of Schemes'!$ADY:$ADZ,'Inventory of Schemes'!$ANU:$ANV,'Inventory of Schemes'!$AXQ:$AXR,'Inventory of Schemes'!$BHM:$BHN,'Inventory of Schemes'!$BRI:$BRJ,'Inventory of Schemes'!$CBE:$CBF,'Inventory of Schemes'!$CLA:$CLB,'Inventory of Schemes'!$CUW:$CUX,'Inventory of Schemes'!$DES:$DET,'Inventory of Schemes'!$DOO:$DOP,'Inventory of Schemes'!$DYK:$DYL,'Inventory of Schemes'!$EIG:$EIH,'Inventory of Schemes'!$ESC:$ESD,'Inventory of Schemes'!$FBY:$FBZ,'Inventory of Schemes'!$FLU:$FLV,'Inventory of Schemes'!$FVQ:$FVR,'Inventory of Schemes'!$GFM:$GFN,'Inventory of Schemes'!$GPI:$GPJ,'Inventory of Schemes'!$GZE:$GZF,'Inventory of Schemes'!$HJA:$HJB,'Inventory of Schemes'!$HSW:$HSX,'Inventory of Schemes'!$ICS:$ICT,'Inventory of Schemes'!$IMO:$IMP,'Inventory of Schemes'!$IWK:$IWL,'Inventory of Schemes'!$JGG:$JGH,'Inventory of Schemes'!$JQC:$JQD,'Inventory of Schemes'!$JZY:$JZZ,'Inventory of Schemes'!$KJU:$KJV,'Inventory of Schemes'!$KTQ:$KTR,'Inventory of Schemes'!$LDM:$LDN,'Inventory of Schemes'!$LNI:$LNJ,'Inventory of Schemes'!$LXE:$LXF,'Inventory of Schemes'!$MHA:$MHB,'Inventory of Schemes'!$MQW:$MQX,'Inventory of Schemes'!$NAS:$NAT,'Inventory of Schemes'!$NKO:$NKP,'Inventory of Schemes'!$NUK:$NUL,'Inventory of Schemes'!$OEG:$OEH,'Inventory of Schemes'!$OOC:$OOD,'Inventory of Schemes'!$OXY:$OXZ,'Inventory of Schemes'!$PHU:$PHV,'Inventory of Schemes'!$PRQ:$PRR,'Inventory of Schemes'!$QBM:$QBN,'Inventory of Schemes'!$QLI:$QLJ,'Inventory of Schemes'!$QVE:$QVF,'Inventory of Schemes'!$RFA:$RFB,'Inventory of Schemes'!$ROW:$ROX,'Inventory of Schemes'!$RYS:$RYT,'Inventory of Schemes'!$SIO:$SIP,'Inventory of Schemes'!$SSK:$SSL,'Inventory of Schemes'!$TCG:$TCH,'Inventory of Schemes'!$TMC:$TMD,'Inventory of Schemes'!$TVY:$TVZ,'Inventory of Schemes'!$UFU:$UFV,'Inventory of Schemes'!$UPQ:$UPR,'Inventory of Schemes'!$UZM:$UZN,'Inventory of Schemes'!$VJI:$VJJ,'Inventory of Schemes'!$VTE:$VTF,'Inventory of Schemes'!$WDA:$WDB,'Inventory of Schemes'!$WMW:$WMX,'Inventory of Schemes'!$WWS:$WWT</definedName>
    <definedName name="Z_05B837B4_FDDA_47B8_9D6D_B0632FFD6D77_.wvu.FilterData" localSheetId="1" hidden="1">'Inventory of Schemes'!$A$8:$AF$12</definedName>
    <definedName name="Z_05B837B4_FDDA_47B8_9D6D_B0632FFD6D77_.wvu.PrintArea" localSheetId="0" hidden="1">INSTRUCTIONS!$B$1:$C$65</definedName>
    <definedName name="Z_05B837B4_FDDA_47B8_9D6D_B0632FFD6D77_.wvu.PrintArea" localSheetId="1" hidden="1">'Inventory of Schemes'!$A$1:$AF$51</definedName>
    <definedName name="Z_43331C61_E5DE_4680_8381_52BB1541163B_.wvu.Cols" localSheetId="1" hidden="1">'Inventory of Schemes'!$KG:$KH,'Inventory of Schemes'!$UC:$UD,'Inventory of Schemes'!$ADY:$ADZ,'Inventory of Schemes'!$ANU:$ANV,'Inventory of Schemes'!$AXQ:$AXR,'Inventory of Schemes'!$BHM:$BHN,'Inventory of Schemes'!$BRI:$BRJ,'Inventory of Schemes'!$CBE:$CBF,'Inventory of Schemes'!$CLA:$CLB,'Inventory of Schemes'!$CUW:$CUX,'Inventory of Schemes'!$DES:$DET,'Inventory of Schemes'!$DOO:$DOP,'Inventory of Schemes'!$DYK:$DYL,'Inventory of Schemes'!$EIG:$EIH,'Inventory of Schemes'!$ESC:$ESD,'Inventory of Schemes'!$FBY:$FBZ,'Inventory of Schemes'!$FLU:$FLV,'Inventory of Schemes'!$FVQ:$FVR,'Inventory of Schemes'!$GFM:$GFN,'Inventory of Schemes'!$GPI:$GPJ,'Inventory of Schemes'!$GZE:$GZF,'Inventory of Schemes'!$HJA:$HJB,'Inventory of Schemes'!$HSW:$HSX,'Inventory of Schemes'!$ICS:$ICT,'Inventory of Schemes'!$IMO:$IMP,'Inventory of Schemes'!$IWK:$IWL,'Inventory of Schemes'!$JGG:$JGH,'Inventory of Schemes'!$JQC:$JQD,'Inventory of Schemes'!$JZY:$JZZ,'Inventory of Schemes'!$KJU:$KJV,'Inventory of Schemes'!$KTQ:$KTR,'Inventory of Schemes'!$LDM:$LDN,'Inventory of Schemes'!$LNI:$LNJ,'Inventory of Schemes'!$LXE:$LXF,'Inventory of Schemes'!$MHA:$MHB,'Inventory of Schemes'!$MQW:$MQX,'Inventory of Schemes'!$NAS:$NAT,'Inventory of Schemes'!$NKO:$NKP,'Inventory of Schemes'!$NUK:$NUL,'Inventory of Schemes'!$OEG:$OEH,'Inventory of Schemes'!$OOC:$OOD,'Inventory of Schemes'!$OXY:$OXZ,'Inventory of Schemes'!$PHU:$PHV,'Inventory of Schemes'!$PRQ:$PRR,'Inventory of Schemes'!$QBM:$QBN,'Inventory of Schemes'!$QLI:$QLJ,'Inventory of Schemes'!$QVE:$QVF,'Inventory of Schemes'!$RFA:$RFB,'Inventory of Schemes'!$ROW:$ROX,'Inventory of Schemes'!$RYS:$RYT,'Inventory of Schemes'!$SIO:$SIP,'Inventory of Schemes'!$SSK:$SSL,'Inventory of Schemes'!$TCG:$TCH,'Inventory of Schemes'!$TMC:$TMD,'Inventory of Schemes'!$TVY:$TVZ,'Inventory of Schemes'!$UFU:$UFV,'Inventory of Schemes'!$UPQ:$UPR,'Inventory of Schemes'!$UZM:$UZN,'Inventory of Schemes'!$VJI:$VJJ,'Inventory of Schemes'!$VTE:$VTF,'Inventory of Schemes'!$WDA:$WDB,'Inventory of Schemes'!$WMW:$WMX,'Inventory of Schemes'!$WWS:$WWT</definedName>
    <definedName name="Z_43331C61_E5DE_4680_8381_52BB1541163B_.wvu.FilterData" localSheetId="1" hidden="1">'Inventory of Schemes'!$A$8:$AF$12</definedName>
    <definedName name="Z_43331C61_E5DE_4680_8381_52BB1541163B_.wvu.PrintArea" localSheetId="0" hidden="1">INSTRUCTIONS!$B$1:$C$65</definedName>
    <definedName name="Z_43331C61_E5DE_4680_8381_52BB1541163B_.wvu.PrintArea" localSheetId="1" hidden="1">'Inventory of Schemes'!$A$1:$AF$51</definedName>
  </definedNames>
  <calcPr calcId="152511"/>
  <customWorkbookViews>
    <customWorkbookView name="Standard View" guid="{05B837B4-FDDA-47B8-9D6D-B0632FFD6D77}" maximized="1" xWindow="-1688" yWindow="-8" windowWidth="1696" windowHeight="1066" activeSheetId="9"/>
    <customWorkbookView name="Full View" guid="{43331C61-E5DE-4680-8381-52BB1541163B}"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4" l="1"/>
  <c r="B1" i="114"/>
  <c r="A1" i="114"/>
  <c r="B2" i="113"/>
  <c r="B1" i="113"/>
  <c r="A1" i="113"/>
  <c r="B2" i="112"/>
  <c r="B1" i="112"/>
  <c r="A1" i="112"/>
  <c r="B2" i="111"/>
  <c r="B1" i="111"/>
  <c r="A1" i="111"/>
  <c r="B2" i="110"/>
  <c r="B1" i="110"/>
  <c r="A1" i="110"/>
  <c r="B2" i="109"/>
  <c r="B1" i="109"/>
  <c r="A1" i="109"/>
  <c r="B2" i="108"/>
  <c r="B1" i="108"/>
  <c r="A1" i="108"/>
  <c r="B2" i="107"/>
  <c r="B1" i="107"/>
  <c r="A1" i="107"/>
  <c r="B2" i="106"/>
  <c r="B1" i="106"/>
  <c r="A1" i="106"/>
  <c r="B2" i="105"/>
  <c r="B1" i="105"/>
  <c r="A1" i="105"/>
  <c r="B2" i="104"/>
  <c r="B1" i="104"/>
  <c r="A1" i="104"/>
  <c r="B2" i="103"/>
  <c r="B1" i="103"/>
  <c r="A1" i="103"/>
  <c r="B2" i="102"/>
  <c r="B1" i="102"/>
  <c r="A1" i="102"/>
  <c r="B2" i="100"/>
  <c r="B1" i="100"/>
  <c r="A1" i="100"/>
  <c r="B2" i="99"/>
  <c r="B1" i="99"/>
  <c r="A1" i="99"/>
  <c r="B2" i="98"/>
  <c r="B1" i="98"/>
  <c r="A1" i="98"/>
  <c r="B2" i="97"/>
  <c r="B1" i="97"/>
  <c r="A1" i="97"/>
  <c r="B2" i="96"/>
  <c r="B1" i="96"/>
  <c r="A1" i="96"/>
  <c r="B2" i="95"/>
  <c r="B1" i="95"/>
  <c r="A1" i="95"/>
  <c r="B2" i="94"/>
  <c r="B1" i="94"/>
  <c r="A1" i="94"/>
  <c r="B2" i="93"/>
  <c r="B1" i="93"/>
  <c r="A1" i="93"/>
  <c r="B2" i="92"/>
  <c r="B1" i="92"/>
  <c r="A1" i="92"/>
  <c r="B2" i="91"/>
  <c r="B1" i="91"/>
  <c r="A1" i="91"/>
  <c r="B2" i="90"/>
  <c r="B1" i="90"/>
  <c r="A1" i="90"/>
  <c r="B2" i="89"/>
  <c r="B1" i="89"/>
  <c r="A1" i="89"/>
  <c r="B2" i="88"/>
  <c r="B1" i="88"/>
  <c r="A1" i="88"/>
  <c r="B2" i="87"/>
  <c r="B1" i="87"/>
  <c r="A1" i="87"/>
  <c r="B2" i="86"/>
  <c r="B1" i="86"/>
  <c r="A1" i="86"/>
  <c r="B2" i="85"/>
  <c r="B1" i="85"/>
  <c r="A1" i="85"/>
  <c r="B2" i="84"/>
  <c r="B1" i="84"/>
  <c r="A1" i="84"/>
  <c r="B2" i="83"/>
  <c r="B1" i="83"/>
  <c r="A1" i="83"/>
  <c r="B2" i="82"/>
  <c r="B1" i="82"/>
  <c r="A1" i="82"/>
  <c r="B2" i="81"/>
  <c r="B1" i="81"/>
  <c r="A1" i="81"/>
  <c r="B2" i="80"/>
  <c r="B1" i="80"/>
  <c r="A1" i="80"/>
  <c r="B2" i="79"/>
  <c r="B1" i="79"/>
  <c r="A1" i="79"/>
  <c r="B2" i="78"/>
  <c r="B1" i="78"/>
  <c r="A1" i="78"/>
  <c r="B2" i="77"/>
  <c r="B1" i="77"/>
  <c r="A1" i="77"/>
  <c r="B2" i="101"/>
  <c r="B1" i="101"/>
  <c r="A1" i="101"/>
  <c r="B2" i="115"/>
  <c r="B1" i="115"/>
  <c r="A1" i="115"/>
  <c r="B1" i="15"/>
  <c r="B2" i="15"/>
  <c r="A1" i="15" l="1"/>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<sst xmlns="http://schemas.openxmlformats.org/spreadsheetml/2006/main" count="2528" uniqueCount="435">
  <si>
    <t>Name of the benefit</t>
  </si>
  <si>
    <t>In original language</t>
  </si>
  <si>
    <t>In English, if available</t>
  </si>
  <si>
    <t>total</t>
  </si>
  <si>
    <t xml:space="preserve">male </t>
  </si>
  <si>
    <t>female</t>
  </si>
  <si>
    <t>Coverage</t>
  </si>
  <si>
    <t>Eligibility criteria</t>
  </si>
  <si>
    <t>Year for which information is provided</t>
  </si>
  <si>
    <t>Other criteria if applicable (please specify)</t>
  </si>
  <si>
    <t>Question 1</t>
  </si>
  <si>
    <t xml:space="preserve">How many individuals/households were living in poverty according to the definition most commonly used in official sources (e.g. reports of national statistical offices, international organizations etc.)? </t>
  </si>
  <si>
    <t>Total Population</t>
  </si>
  <si>
    <t>Urban</t>
  </si>
  <si>
    <t>Rural</t>
  </si>
  <si>
    <t>Households</t>
  </si>
  <si>
    <t>of which</t>
  </si>
  <si>
    <t>male</t>
  </si>
  <si>
    <t>Question 2</t>
  </si>
  <si>
    <t>Poverty line for children</t>
  </si>
  <si>
    <t>Poverty line for adults</t>
  </si>
  <si>
    <t>Subsistence minimum for children</t>
  </si>
  <si>
    <t>Subsistence minimum for adults</t>
  </si>
  <si>
    <t>Poverty line for old age</t>
  </si>
  <si>
    <t>Subsistence minimum for old age</t>
  </si>
  <si>
    <t>Sickness (in cash)</t>
  </si>
  <si>
    <t>Unemployment</t>
  </si>
  <si>
    <t>Social Work Services</t>
  </si>
  <si>
    <t>Scheme 2</t>
  </si>
  <si>
    <t>Scheme 3</t>
  </si>
  <si>
    <t>old age</t>
  </si>
  <si>
    <t>disability</t>
  </si>
  <si>
    <t>maternity</t>
  </si>
  <si>
    <t>Living minimum</t>
  </si>
  <si>
    <t>Extreme poverty line</t>
  </si>
  <si>
    <t xml:space="preserve">Name of the scheme in original language
Name of the scheme in English, if applicable                                        </t>
  </si>
  <si>
    <t>Name of the institution administering the programme</t>
  </si>
  <si>
    <t>Legal enforcement
(Please select option that best applies from list)</t>
  </si>
  <si>
    <r>
      <t xml:space="preserve">Total expenditure in </t>
    </r>
    <r>
      <rPr>
        <u/>
        <sz val="9"/>
        <rFont val="Arial"/>
        <family val="2"/>
      </rPr>
      <t>national currency</t>
    </r>
    <r>
      <rPr>
        <sz val="9"/>
        <rFont val="Arial"/>
        <family val="2"/>
      </rPr>
      <t xml:space="preserve"> 
(latest available year)</t>
    </r>
  </si>
  <si>
    <r>
      <t xml:space="preserve">Total revenue in </t>
    </r>
    <r>
      <rPr>
        <u/>
        <sz val="9"/>
        <rFont val="Arial"/>
        <family val="2"/>
      </rPr>
      <t>national currency</t>
    </r>
    <r>
      <rPr>
        <sz val="9"/>
        <rFont val="Arial"/>
        <family val="2"/>
      </rPr>
      <t xml:space="preserve"> 
(latest available year)</t>
    </r>
  </si>
  <si>
    <t>Old Age</t>
  </si>
  <si>
    <t>Survivorships</t>
  </si>
  <si>
    <t>Employment Injury</t>
  </si>
  <si>
    <t>Healthcare</t>
  </si>
  <si>
    <t>Public Works Programs</t>
  </si>
  <si>
    <t>Housing Subsidies</t>
  </si>
  <si>
    <t>Other support and assistance n.e.c</t>
  </si>
  <si>
    <t>Total</t>
  </si>
  <si>
    <t>Female</t>
  </si>
  <si>
    <t>Male</t>
  </si>
  <si>
    <t>Millions</t>
  </si>
  <si>
    <t>X</t>
  </si>
  <si>
    <t>Public</t>
  </si>
  <si>
    <t>Compulsory social insurance</t>
  </si>
  <si>
    <t>Private</t>
  </si>
  <si>
    <t>Voluntary social insurance</t>
  </si>
  <si>
    <t>Thousands</t>
  </si>
  <si>
    <t>Billions</t>
  </si>
  <si>
    <t>Country:</t>
  </si>
  <si>
    <t>Period covered:</t>
  </si>
  <si>
    <t>Person(s) who may be contacted:</t>
  </si>
  <si>
    <t>Email</t>
  </si>
  <si>
    <t>Name</t>
  </si>
  <si>
    <r>
      <t xml:space="preserve">The filled questionnaire should be returned to: </t>
    </r>
    <r>
      <rPr>
        <sz val="10"/>
        <rFont val="Arial"/>
        <family val="2"/>
      </rPr>
      <t xml:space="preserve">Valeria Nesterenko (socprodata@ilo.org) </t>
    </r>
  </si>
  <si>
    <t>Scheme 1</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</si>
  <si>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</si>
  <si>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</si>
  <si>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</si>
  <si>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</si>
  <si>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</si>
  <si>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</si>
  <si>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</si>
  <si>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</si>
  <si>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</si>
  <si>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</si>
  <si>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</si>
  <si>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</si>
  <si>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</si>
  <si>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</si>
  <si>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</si>
  <si>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</si>
  <si>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</si>
  <si>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</si>
  <si>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</si>
  <si>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</si>
  <si>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</si>
  <si>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</si>
  <si>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</si>
  <si>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</si>
  <si>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</si>
  <si>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</si>
  <si>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</si>
  <si>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</si>
  <si>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</si>
  <si>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</si>
  <si>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</si>
  <si>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</si>
  <si>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</si>
  <si>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</si>
  <si>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</si>
  <si>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</si>
  <si>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</si>
  <si>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Maternity / Paternity</t>
  </si>
  <si>
    <t>Children</t>
  </si>
  <si>
    <t xml:space="preserve">Family </t>
  </si>
  <si>
    <t>Access to Education</t>
  </si>
  <si>
    <t>Food and Nutrition</t>
  </si>
  <si>
    <t>Social Assistance targeted at poverty reduction</t>
  </si>
  <si>
    <t>unemployment</t>
  </si>
  <si>
    <t>Mandatory individual account</t>
  </si>
  <si>
    <t>Provide comments or clarifications for the benefit, if necessary</t>
  </si>
  <si>
    <t xml:space="preserve">Social Protection Functions covered by the scheme
(please select all that apply) </t>
  </si>
  <si>
    <r>
      <t xml:space="preserve">Inventory of social </t>
    </r>
    <r>
      <rPr>
        <b/>
        <sz val="10"/>
        <rFont val="Arial"/>
        <family val="2"/>
      </rPr>
      <t>protection schemes</t>
    </r>
  </si>
  <si>
    <t>LIST 1 - functions</t>
  </si>
  <si>
    <t>LIST 2 - main pop groups covered</t>
  </si>
  <si>
    <t>Urban Population</t>
  </si>
  <si>
    <t>Rural population</t>
  </si>
  <si>
    <t>Working age population</t>
  </si>
  <si>
    <t xml:space="preserve">Children </t>
  </si>
  <si>
    <t>Old age persons</t>
  </si>
  <si>
    <t>Labour force</t>
  </si>
  <si>
    <t>Self-employed</t>
  </si>
  <si>
    <t>Unemployed</t>
  </si>
  <si>
    <t>Women in reproductive age</t>
  </si>
  <si>
    <t>Domestic workers</t>
  </si>
  <si>
    <t>Poor people</t>
  </si>
  <si>
    <t>Paid employed/salaried workers</t>
  </si>
  <si>
    <t>Other (please specify in the notes)</t>
  </si>
  <si>
    <t>Workers in a specific sector (please specify in the notes)</t>
  </si>
  <si>
    <t>LIST 3 - contr/non-contr</t>
  </si>
  <si>
    <t xml:space="preserve">In case of contributory, number of active contributors (persons) </t>
  </si>
  <si>
    <t>LIST 4 - cash/in kind</t>
  </si>
  <si>
    <t>In kind</t>
  </si>
  <si>
    <r>
      <t xml:space="preserve">In case of cash benefits, what is the </t>
    </r>
    <r>
      <rPr>
        <b/>
        <sz val="10"/>
        <rFont val="Arial"/>
        <family val="2"/>
      </rPr>
      <t>minimum</t>
    </r>
    <r>
      <rPr>
        <sz val="10"/>
        <rFont val="Arial"/>
        <family val="2"/>
      </rPr>
      <t xml:space="preserve"> monthly amount paid in local currency</t>
    </r>
  </si>
  <si>
    <r>
      <t xml:space="preserve">In case of cash benefits, what is the </t>
    </r>
    <r>
      <rPr>
        <b/>
        <sz val="10"/>
        <rFont val="Arial"/>
        <family val="2"/>
      </rPr>
      <t>average</t>
    </r>
    <r>
      <rPr>
        <sz val="10"/>
        <rFont val="Arial"/>
        <family val="2"/>
      </rPr>
      <t xml:space="preserve"> monthly amount paid in local currency</t>
    </r>
  </si>
  <si>
    <t>Statutory pensionable age for old-age benefits</t>
  </si>
  <si>
    <t>LIST 5 universal/targeted</t>
  </si>
  <si>
    <t>LIST 7</t>
  </si>
  <si>
    <t xml:space="preserve">Total expenditure (incl. administrative costs) in local currency 
</t>
  </si>
  <si>
    <r>
      <t xml:space="preserve">Benefit is paid in cash or in kind </t>
    </r>
    <r>
      <rPr>
        <i/>
        <sz val="10"/>
        <rFont val="Arial"/>
        <family val="2"/>
      </rPr>
      <t>(select from dropdown list)</t>
    </r>
  </si>
  <si>
    <r>
      <t xml:space="preserve">Conditional or unconditional cash transfers </t>
    </r>
    <r>
      <rPr>
        <i/>
        <sz val="10"/>
        <rFont val="Arial"/>
        <family val="2"/>
      </rPr>
      <t xml:space="preserve">(select from dropdown list) </t>
    </r>
  </si>
  <si>
    <t>Expenditure</t>
  </si>
  <si>
    <t>Maximum duration of benefit provision (for short-term benefits)</t>
  </si>
  <si>
    <r>
      <t xml:space="preserve">Contributory/ non-contributory </t>
    </r>
    <r>
      <rPr>
        <i/>
        <sz val="10"/>
        <rFont val="Arial"/>
        <family val="2"/>
      </rPr>
      <t>(select from dropdown list)</t>
    </r>
  </si>
  <si>
    <t>Instructions</t>
  </si>
  <si>
    <t>Concepts and definitions</t>
  </si>
  <si>
    <r>
      <t xml:space="preserve">Function covered
</t>
    </r>
    <r>
      <rPr>
        <i/>
        <sz val="10"/>
        <rFont val="Arial"/>
        <family val="2"/>
      </rPr>
      <t>(select from dropdown list)</t>
    </r>
  </si>
  <si>
    <t xml:space="preserve">Please provide information about the national poverty line, level of subsistence minimum, extreme poverty line, etc </t>
  </si>
  <si>
    <t>Value in local currency</t>
  </si>
  <si>
    <t>Year</t>
  </si>
  <si>
    <t>Method of calculation</t>
  </si>
  <si>
    <r>
      <t>Social protection programme/scheme (or social security programme/scheme).</t>
    </r>
    <r>
      <rPr>
        <sz val="10"/>
        <rFont val="Verdana"/>
        <family val="2"/>
      </rPr>
      <t> Distinct framework of rules to provide social protection benefits to entitled beneficiaries. Such rules would specify the geographical and personal scope of the programme (target group), entitlement conditions, the type of benefits, benefit amounts (cash transfers), periodicity and other benefit characteristics, as well as the financing (contributions, general taxation, other sources), governance and administration of the programme. Social protection programme provides protection against a single or several risks or needs, and covers a single or several specific groups of beneficiaries.</t>
    </r>
  </si>
  <si>
    <t>* means that this function can concern several age groups. It is allocated in the group considered as the main group concerned.</t>
  </si>
  <si>
    <r>
      <t xml:space="preserve">Universal (not means-tested)  or targeted (means-tested) </t>
    </r>
    <r>
      <rPr>
        <i/>
        <sz val="10"/>
        <rFont val="Arial"/>
        <family val="2"/>
      </rPr>
      <t xml:space="preserve">(select from dropdown list) </t>
    </r>
  </si>
  <si>
    <r>
      <t xml:space="preserve">Periodic or lump-sum </t>
    </r>
    <r>
      <rPr>
        <i/>
        <sz val="10"/>
        <rFont val="Arial"/>
        <family val="2"/>
      </rPr>
      <t>(select from dropdown list)</t>
    </r>
  </si>
  <si>
    <t>Payment of benefits</t>
  </si>
  <si>
    <t>LIST 6 periodic</t>
  </si>
  <si>
    <t>Notes:</t>
  </si>
  <si>
    <t>Other indicators, please specify</t>
  </si>
  <si>
    <t>National poverty line</t>
  </si>
  <si>
    <r>
      <t>Contributory scheme.</t>
    </r>
    <r>
      <rPr>
        <sz val="10"/>
        <color theme="1"/>
        <rFont val="Verdana"/>
        <family val="2"/>
      </rPr>
      <t xml:space="preserve"> Scheme in which contributions made by protected persons directly determine entitlement to benefits (acquired rights). </t>
    </r>
  </si>
  <si>
    <r>
      <t>Non-contributory schemes</t>
    </r>
    <r>
      <rPr>
        <sz val="10"/>
        <rFont val="Verdana"/>
        <family val="2"/>
      </rPr>
      <t>, including non-means-tested and means-tested schemes, normally require no direct contribution from beneficiaries or their employers as a condition of en­titlement to receive relevant benefits. They include, for example, social pensions, CCT, school feeding programs, etc.</t>
    </r>
  </si>
  <si>
    <r>
      <t xml:space="preserve">Targeted / Means-tested / Social assistance scheme/programme </t>
    </r>
    <r>
      <rPr>
        <sz val="10"/>
        <rFont val="Verdana"/>
        <family val="2"/>
      </rPr>
      <t xml:space="preserve">(applied to non-contributory). A scheme that provides benefits to vulnerable groups of the population, especially households living in poverty. For instance, most of social assistance CCT schemes are means-tested. A scheme provides benefits upon proof of need and targets certain categories of persons or households whose means fall below a certain threshold, often referred to as social assistance schemes. </t>
    </r>
  </si>
  <si>
    <r>
      <rPr>
        <b/>
        <sz val="10"/>
        <color theme="1"/>
        <rFont val="Verdana"/>
        <family val="2"/>
      </rPr>
      <t>Conditionalities</t>
    </r>
    <r>
      <rPr>
        <sz val="10"/>
        <color theme="1"/>
        <rFont val="Verdana"/>
        <family val="2"/>
      </rPr>
      <t xml:space="preserve">. Cash transfer programmes that provide cash to families subject to the condition that they fulfil specific behavioural requirements are referred to as conditional cash transfer programmes (CCTs). This may mean, for example, that beneficiaries must ensure their children attend school regularly, or that they utilize basic preventative nutrition and health-care services. </t>
    </r>
  </si>
  <si>
    <t>Method and periodicity  of indexation</t>
  </si>
  <si>
    <t xml:space="preserve">Total number of people, </t>
  </si>
  <si>
    <t>LIST 8</t>
  </si>
  <si>
    <t>LIST 9</t>
  </si>
  <si>
    <t>LIST 10</t>
  </si>
  <si>
    <t xml:space="preserve">Contributory/
employment period required to receive a benefit </t>
  </si>
  <si>
    <r>
      <t xml:space="preserve">Number of beneficiaries (persons who receive benefits)
</t>
    </r>
    <r>
      <rPr>
        <sz val="8"/>
        <rFont val="Arial"/>
        <family val="2"/>
      </rPr>
      <t xml:space="preserve">- for </t>
    </r>
    <r>
      <rPr>
        <u/>
        <sz val="8"/>
        <rFont val="Arial"/>
        <family val="2"/>
      </rPr>
      <t>healthcare</t>
    </r>
    <r>
      <rPr>
        <sz val="8"/>
        <rFont val="Arial"/>
        <family val="2"/>
      </rPr>
      <t xml:space="preserve"> please provide the total number of protected persons, including family members; 
-for </t>
    </r>
    <r>
      <rPr>
        <u/>
        <sz val="8"/>
        <rFont val="Arial"/>
        <family val="2"/>
      </rPr>
      <t xml:space="preserve">short-term benefits </t>
    </r>
    <r>
      <rPr>
        <sz val="8"/>
        <rFont val="Arial"/>
        <family val="2"/>
      </rPr>
      <t>(sickness, maternity, unemployment, etc) please provide the number of beneficiaries at a given point in time or average over the year</t>
    </r>
  </si>
  <si>
    <t>children</t>
  </si>
  <si>
    <t>Administrative expenditure in local currency</t>
  </si>
  <si>
    <r>
      <t xml:space="preserve">Contributory or
non-contributory? </t>
    </r>
    <r>
      <rPr>
        <i/>
        <sz val="9"/>
        <rFont val="Arial"/>
        <family val="2"/>
      </rPr>
      <t>(select from dropdown list)</t>
    </r>
  </si>
  <si>
    <r>
      <t xml:space="preserve">Public/private administration? </t>
    </r>
    <r>
      <rPr>
        <i/>
        <sz val="9"/>
        <rFont val="Arial"/>
        <family val="2"/>
      </rPr>
      <t>(select from dropdown list)</t>
    </r>
  </si>
  <si>
    <t>Name of scheme 15</t>
  </si>
  <si>
    <t>Name of scheme 16</t>
  </si>
  <si>
    <t>Name of scheme 17</t>
  </si>
  <si>
    <t>Name of scheme 18</t>
  </si>
  <si>
    <t>Name of scheme 19</t>
  </si>
  <si>
    <t>Name of scheme 20</t>
  </si>
  <si>
    <r>
      <t xml:space="preserve">Scheme number </t>
    </r>
    <r>
      <rPr>
        <b/>
        <sz val="9"/>
        <color rgb="FFFF0000"/>
        <rFont val="Arial"/>
        <family val="2"/>
      </rPr>
      <t>(please click on the scheme to provide more details on the specific scheme)</t>
    </r>
  </si>
  <si>
    <t>Sources:</t>
  </si>
  <si>
    <r>
      <t xml:space="preserve">Population groups legally covered: for contributory schemes -  groups that are contributing on mandatory or voluntary basis; for non-contributory schemes - groups that are entitled to receive benefits 
</t>
    </r>
    <r>
      <rPr>
        <i/>
        <sz val="10"/>
        <rFont val="Arial"/>
        <family val="2"/>
      </rPr>
      <t>(select from dropdown list - several selections possible)</t>
    </r>
  </si>
  <si>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</si>
  <si>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</si>
  <si>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</si>
  <si>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</si>
  <si>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</si>
  <si>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</si>
  <si>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</si>
  <si>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</si>
  <si>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</si>
  <si>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</si>
  <si>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</si>
  <si>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</si>
  <si>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</si>
  <si>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</si>
  <si>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</si>
  <si>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</si>
  <si>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</si>
  <si>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</si>
  <si>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</si>
  <si>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</si>
  <si>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</si>
  <si>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</si>
  <si>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</si>
  <si>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</si>
  <si>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</si>
  <si>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</si>
  <si>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t>ratio of social assistance recipients to the total number of vulnerable persons. The latter are calculated by subtracting from total population all people of working age who are contributing to a social insurance
scheme or receiving contributory benefits, and all persons above retirement age receiving contributory benefits.</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</si>
  <si>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</si>
  <si>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</si>
  <si>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</si>
  <si>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</si>
  <si>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</si>
  <si>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</si>
  <si>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</si>
  <si>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</si>
  <si>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</si>
  <si>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</si>
  <si>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</si>
  <si>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</si>
  <si>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</si>
  <si>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</si>
  <si>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</si>
  <si>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</si>
  <si>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</si>
  <si>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</si>
  <si>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</si>
  <si>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</si>
  <si>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</si>
  <si>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</si>
  <si>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</si>
  <si>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</si>
  <si>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</si>
  <si>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</si>
  <si>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</si>
  <si>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</si>
  <si>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</si>
  <si>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</si>
  <si>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</si>
  <si>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</si>
  <si>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</si>
  <si>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</si>
  <si>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</si>
  <si>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</si>
  <si>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</si>
  <si>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</si>
  <si>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</si>
  <si>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</si>
  <si>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</si>
  <si>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ratio of women and men contributing to manternity insurance scheme to the total number of persons in labour force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</si>
  <si>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</si>
  <si>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</si>
  <si>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</si>
  <si>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ratio of women and men contributing to unemployment insurance scheme to the total number of persons in labour force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</si>
  <si>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</si>
  <si>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</si>
  <si>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</si>
  <si>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</si>
  <si>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</si>
  <si>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</si>
  <si>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</si>
  <si>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</si>
  <si>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</si>
  <si>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</si>
  <si>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</si>
  <si>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</si>
  <si>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</si>
  <si>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</si>
  <si>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</si>
  <si>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</si>
  <si>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</si>
  <si>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</si>
  <si>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</si>
  <si>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</si>
  <si>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</si>
  <si>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</si>
  <si>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</si>
  <si>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</si>
  <si>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</si>
  <si>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</si>
  <si>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</si>
  <si>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</si>
  <si>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Minimum benefit level for a contributory scheme as a percentage of minimum wage</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</si>
  <si>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</si>
  <si>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</si>
  <si>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</si>
  <si>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</si>
  <si>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</si>
  <si>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</si>
  <si>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Average benefit level for a contributory scheme as a percentage of average wage</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</si>
  <si>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</si>
  <si>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</si>
  <si>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</si>
  <si>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</si>
  <si>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</si>
  <si>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</si>
  <si>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benefit level for a non-contributory scheme as a percentage of subsistence minimum</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</si>
  <si>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</si>
  <si>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</si>
  <si>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</si>
  <si>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</si>
  <si>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</si>
  <si>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</si>
  <si>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</si>
  <si>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</si>
  <si>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Minimum benefit level for a non-contributory scheme as a percentage of national poverty line</t>
  </si>
  <si>
    <t>Comparison of minimum level of benefit/entitlement of non-contributory scheme (separately for each contingency) to the national poverty line (different levels for children, adults and old age)</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</si>
  <si>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</si>
  <si>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</si>
  <si>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</si>
  <si>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</si>
  <si>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</si>
  <si>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</si>
  <si>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r>
      <t xml:space="preserve">Registered employed persons </t>
    </r>
    <r>
      <rPr>
        <i/>
        <sz val="11"/>
        <color theme="1"/>
        <rFont val="Calibri"/>
        <family val="2"/>
        <scheme val="minor"/>
      </rPr>
      <t>(national source)</t>
    </r>
  </si>
  <si>
    <t>total number of contributors to health insurance scheme</t>
  </si>
  <si>
    <t>ratio of women and men contributing to health insurance scheme to the total number of persons in labour force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</si>
  <si>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</si>
  <si>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</si>
  <si>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</si>
  <si>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</si>
  <si>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</si>
  <si>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</si>
  <si>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</si>
  <si>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</si>
  <si>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t>Example of scheme 3 (legal coverage - labour force). Numerator: 20294</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</si>
  <si>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</si>
  <si>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</si>
  <si>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</si>
  <si>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</si>
  <si>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 donor-funded programmes anchored in legislation</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</si>
  <si>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</si>
  <si>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</si>
  <si>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</si>
  <si>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</si>
  <si>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</si>
  <si>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</si>
  <si>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</si>
  <si>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r>
      <t xml:space="preserve">Comparison of minimum level of benefit/entitlement of non-contributory scheme (separately for each contingency) to the subsistence minmimum (different levels for children, adults and old age)
</t>
    </r>
    <r>
      <rPr>
        <i/>
        <sz val="11"/>
        <color theme="1"/>
        <rFont val="Calibri"/>
        <family val="2"/>
        <scheme val="minor"/>
      </rPr>
      <t>*Subsistence minimum is a minimum level of income, which is considered to be necessary to ensure sustenance and other basic personal needs at a level allowing the individual to survive. Based on a nutricious food basket and set by the state.</t>
    </r>
  </si>
  <si>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</si>
  <si>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</si>
  <si>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</si>
  <si>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</si>
  <si>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</si>
  <si>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Share of total population (%)</t>
  </si>
  <si>
    <t>Share of rural population (%)</t>
  </si>
  <si>
    <t>Share of urban population (%)</t>
  </si>
  <si>
    <t>(3) Go to the first sheet "Inventory of Schemes" to fill in general information about the scheme, and then use hyperlinks at Scheme 1, Scheme 2, etc. to move across the questionnaire to provide detailed information on each of the schemes. In case additional schemes are avilable, please add information about them in the inventory of schemes, and click on the number of the scheme in column A - an additional scheme sheet will appear</t>
  </si>
  <si>
    <r>
      <t xml:space="preserve">(2) General </t>
    </r>
    <r>
      <rPr>
        <sz val="9"/>
        <color indexed="8"/>
        <rFont val="Verdana"/>
        <family val="2"/>
      </rPr>
      <t xml:space="preserve">information about the schemes has been pre-filled based on the latest Social Security Inquiry (SSI) received. Edit as needed. If fields are not applicable to a particular function these will disappear automatically or you may specify 'Non applicable' if needed. </t>
    </r>
  </si>
  <si>
    <t>Name of Scheme 1</t>
  </si>
  <si>
    <t>Name of Scheme 2</t>
  </si>
  <si>
    <t>Name of Scheme 3</t>
  </si>
  <si>
    <t>Name of Scheme 4</t>
  </si>
  <si>
    <t>Name of Scheme 5</t>
  </si>
  <si>
    <t>Name of Scheme 6</t>
  </si>
  <si>
    <t>Name of Scheme 7</t>
  </si>
  <si>
    <t>Name of Scheme 8</t>
  </si>
  <si>
    <t>Name of Scheme 9</t>
  </si>
  <si>
    <t>Name of Scheme 10</t>
  </si>
  <si>
    <t>Name of Scheme 11</t>
  </si>
  <si>
    <t>Name of Scheme 12</t>
  </si>
  <si>
    <t>Name of Scheme 13</t>
  </si>
  <si>
    <t>Name of Scheme 14</t>
  </si>
  <si>
    <t xml:space="preserve">Headcount / Number
</t>
  </si>
  <si>
    <t>(Select the unit from dropdown)</t>
  </si>
  <si>
    <t>LIST 11</t>
  </si>
  <si>
    <t xml:space="preserve">Benefit under the scheme </t>
  </si>
  <si>
    <t>Name of scheme 21</t>
  </si>
  <si>
    <t>Name of scheme 22</t>
  </si>
  <si>
    <t>Name of scheme 23</t>
  </si>
  <si>
    <t>Name of scheme 24</t>
  </si>
  <si>
    <t>Name of scheme 25</t>
  </si>
  <si>
    <t>Name of scheme 26</t>
  </si>
  <si>
    <t>Name of scheme 27</t>
  </si>
  <si>
    <t>Name of scheme 28</t>
  </si>
  <si>
    <t>Name of scheme 29</t>
  </si>
  <si>
    <t>Name of scheme 30</t>
  </si>
  <si>
    <t>Name of scheme 31</t>
  </si>
  <si>
    <t>Name of scheme 32</t>
  </si>
  <si>
    <t>Name of scheme 33</t>
  </si>
  <si>
    <t>Name of scheme 34</t>
  </si>
  <si>
    <t>Name of scheme 35</t>
  </si>
  <si>
    <t>Name of scheme 36</t>
  </si>
  <si>
    <t>Name of scheme 37</t>
  </si>
  <si>
    <t>Name of scheme 38</t>
  </si>
  <si>
    <t>Name of scheme 39</t>
  </si>
  <si>
    <t>Name of scheme 40</t>
  </si>
  <si>
    <t>BACK to Inventory of Schemes</t>
  </si>
  <si>
    <r>
      <rPr>
        <b/>
        <sz val="10"/>
        <color theme="1"/>
        <rFont val="Verdana"/>
        <family val="2"/>
      </rPr>
      <t xml:space="preserve">Universal scheme/categorical scheme </t>
    </r>
    <r>
      <rPr>
        <sz val="10"/>
        <rFont val="Verdana"/>
        <family val="2"/>
      </rPr>
      <t xml:space="preserve">(applied to non-contributory) provides </t>
    </r>
    <r>
      <rPr>
        <sz val="10"/>
        <color theme="1"/>
        <rFont val="Verdana"/>
        <family val="2"/>
      </rPr>
      <t>benefits under the single condition of residence. However, the term is also often used to describe categorical schemes that provide benefits to certain broad categories of the population without a means test or proxy means test. The most frequent forms of such schemes are those that transfer income to older persons above a certain age, to all persons with disabilities, or to children below a certain age.</t>
    </r>
  </si>
  <si>
    <t>Invalidity / Disability</t>
  </si>
  <si>
    <t>Survivors</t>
  </si>
  <si>
    <t>Maternity</t>
  </si>
  <si>
    <t>Sickness</t>
  </si>
  <si>
    <t>Family</t>
  </si>
  <si>
    <t>Health</t>
  </si>
  <si>
    <t xml:space="preserve">Other </t>
  </si>
  <si>
    <t>Persons with invalidity/disability</t>
  </si>
  <si>
    <t>Contributory</t>
  </si>
  <si>
    <t>Non-contributory</t>
  </si>
  <si>
    <t>Mixed</t>
  </si>
  <si>
    <t>In cash</t>
  </si>
  <si>
    <t>Universal/categorical/not means-tested</t>
  </si>
  <si>
    <t>Invalidity/disability</t>
  </si>
  <si>
    <t>Targeted/means-tested</t>
  </si>
  <si>
    <t>Periodic</t>
  </si>
  <si>
    <t>Lump-sum</t>
  </si>
  <si>
    <t>Conditional</t>
  </si>
  <si>
    <t>Unconditional</t>
  </si>
  <si>
    <r>
      <t xml:space="preserve">Number of people </t>
    </r>
    <r>
      <rPr>
        <b/>
        <sz val="9"/>
        <rFont val="Arial"/>
        <family val="2"/>
      </rPr>
      <t>paying contributions</t>
    </r>
    <r>
      <rPr>
        <sz val="9"/>
        <rFont val="Arial"/>
        <family val="2"/>
      </rPr>
      <t xml:space="preserve"> into the scheme during the reporting period (if applicable)</t>
    </r>
  </si>
  <si>
    <r>
      <t xml:space="preserve">Number of </t>
    </r>
    <r>
      <rPr>
        <b/>
        <sz val="10"/>
        <rFont val="Arial"/>
        <family val="2"/>
      </rPr>
      <t>beneficiaries</t>
    </r>
    <r>
      <rPr>
        <sz val="10"/>
        <rFont val="Arial"/>
        <family val="2"/>
      </rPr>
      <t xml:space="preserve"> (persons who receive benefits)
</t>
    </r>
    <r>
      <rPr>
        <sz val="8"/>
        <rFont val="Arial"/>
        <family val="2"/>
      </rPr>
      <t xml:space="preserve">- for </t>
    </r>
    <r>
      <rPr>
        <u/>
        <sz val="8"/>
        <rFont val="Arial"/>
        <family val="2"/>
      </rPr>
      <t>healthcare</t>
    </r>
    <r>
      <rPr>
        <sz val="8"/>
        <rFont val="Arial"/>
        <family val="2"/>
      </rPr>
      <t xml:space="preserve"> please provide the total number of protected persons, including family members; 
-for </t>
    </r>
    <r>
      <rPr>
        <u/>
        <sz val="8"/>
        <rFont val="Arial"/>
        <family val="2"/>
      </rPr>
      <t xml:space="preserve">short-term benefits </t>
    </r>
    <r>
      <rPr>
        <sz val="8"/>
        <rFont val="Arial"/>
        <family val="2"/>
      </rPr>
      <t>(sickness, maternity, unemployment, etc) please provide the number of beneficiaries at a given point in time or average over the year</t>
    </r>
  </si>
  <si>
    <t>In English, if applicable:</t>
  </si>
  <si>
    <r>
      <t xml:space="preserve">Total expenditure (incl. administrative costs) 
</t>
    </r>
    <r>
      <rPr>
        <u/>
        <sz val="10"/>
        <rFont val="Arial"/>
        <family val="2"/>
      </rPr>
      <t xml:space="preserve">in local currency </t>
    </r>
    <r>
      <rPr>
        <sz val="10"/>
        <rFont val="Arial"/>
        <family val="2"/>
      </rPr>
      <t xml:space="preserve">
</t>
    </r>
  </si>
  <si>
    <r>
      <t xml:space="preserve">Administrative expenditure 
</t>
    </r>
    <r>
      <rPr>
        <u/>
        <sz val="10"/>
        <rFont val="Arial"/>
        <family val="2"/>
      </rPr>
      <t>in local currency</t>
    </r>
  </si>
  <si>
    <t>Benefit 1</t>
  </si>
  <si>
    <t>Benefit 2</t>
  </si>
  <si>
    <t>Benefit 3</t>
  </si>
  <si>
    <t>Benefit 4</t>
  </si>
  <si>
    <t>Benefit 5</t>
  </si>
  <si>
    <t>Benefit 6</t>
  </si>
  <si>
    <t>Benefit 7</t>
  </si>
  <si>
    <t>Benefit 8</t>
  </si>
  <si>
    <t>Benefit 9</t>
  </si>
  <si>
    <t>Benefit 10</t>
  </si>
  <si>
    <t>Benefit 11</t>
  </si>
  <si>
    <t>Benefit 12</t>
  </si>
  <si>
    <t>Benefit 13</t>
  </si>
  <si>
    <t>Benefit 14</t>
  </si>
  <si>
    <t>Benefit 15</t>
  </si>
  <si>
    <t>National Statistics on Social Security 2017</t>
  </si>
  <si>
    <r>
      <t xml:space="preserve">(4) Send the completed questionnaire to </t>
    </r>
    <r>
      <rPr>
        <u/>
        <sz val="9"/>
        <color rgb="FF0000FF"/>
        <rFont val="Verdana"/>
        <family val="2"/>
      </rPr>
      <t>socprodata@ilo.org</t>
    </r>
    <r>
      <rPr>
        <sz val="9"/>
        <color rgb="FF000000"/>
        <rFont val="Verdana"/>
        <family val="2"/>
      </rPr>
      <t xml:space="preserve"> by August 15, 2018.</t>
    </r>
  </si>
  <si>
    <r>
      <rPr>
        <sz val="11"/>
        <rFont val="Calibri"/>
        <family val="2"/>
        <scheme val="minor"/>
      </rPr>
      <t xml:space="preserve">(1) Please read the Technical Guide and other related documents at: </t>
    </r>
    <r>
      <rPr>
        <u/>
        <sz val="11"/>
        <color rgb="FF0000FF"/>
        <rFont val="Calibri"/>
        <family val="2"/>
        <scheme val="minor"/>
      </rPr>
      <t>http://www.social-protection.org/gimi/ShowTheme.action?id=10</t>
    </r>
  </si>
  <si>
    <t>Non-contributory schemes (statutory/anchored in legislation)</t>
  </si>
  <si>
    <t>Non-contributory schemes (safety nets, NGOs, charity, 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</si>
</sst>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_-* #,##0_-;\-* #,##0_-;_-* &quot;-&quot;??_-;_-@_-"/>
    <numFmt numFmtId="166" formatCode="0.0"/>
    <numFmt numFmtId="167"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i/>
      <sz val="9"/>
      <name val="Arial"/>
      <family val="2"/>
    </font>
    <font>
      <u/>
      <sz val="11"/>
      <color theme="10"/>
      <name val="Calibri"/>
      <family val="2"/>
      <scheme val="minor"/>
    </font>
    <font>
      <b/>
      <sz val="12"/>
      <color rgb="FF0000FF"/>
      <name val="Calibri"/>
      <family val="2"/>
    </font>
    <font>
      <sz val="8"/>
      <name val="Arial"/>
      <family val="2"/>
    </font>
    <font>
      <b/>
      <sz val="14"/>
      <name val="Arial"/>
      <family val="2"/>
    </font>
    <font>
      <b/>
      <sz val="15"/>
      <color rgb="FF000000"/>
      <name val="Verdana"/>
      <family val="2"/>
    </font>
    <font>
      <sz val="9"/>
      <color rgb="FF000000"/>
      <name val="Verdana"/>
      <family val="2"/>
    </font>
    <font>
      <sz val="9"/>
      <color indexed="8"/>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u/>
      <sz val="8"/>
      <name val="Arial"/>
      <family val="2"/>
    </font>
    <font>
      <b/>
      <sz val="9"/>
      <color rgb="FFFF0000"/>
      <name val="Arial"/>
      <family val="2"/>
    </font>
    <font>
      <b/>
      <sz val="14"/>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sz val="11"/>
      <color theme="1"/>
      <name val="Arial Narrow"/>
      <family val="2"/>
    </font>
    <font>
      <b/>
      <sz val="11"/>
      <color rgb="FF0000FF"/>
      <name val="Calibri"/>
      <family val="2"/>
      <scheme val="minor"/>
    </font>
    <font>
      <u/>
      <sz val="9"/>
      <color rgb="FF0000FF"/>
      <name val="Verdana"/>
      <family val="2"/>
    </font>
    <font>
      <b/>
      <sz val="9"/>
      <name val="Arial"/>
      <family val="2"/>
    </font>
    <font>
      <u/>
      <sz val="10"/>
      <name val="Arial"/>
      <family val="2"/>
    </font>
    <font>
      <i/>
      <sz val="9"/>
      <color rgb="FFFF0000"/>
      <name val="Arial"/>
      <family val="2"/>
    </font>
    <font>
      <u/>
      <sz val="11"/>
      <color rgb="FF0000FF"/>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9" fillId="14" borderId="0" applyNumberFormat="0" applyBorder="0" applyAlignment="0" applyProtection="0"/>
    <xf numFmtId="0" fontId="30" fillId="15" borderId="0" applyNumberFormat="0" applyBorder="0" applyAlignment="0" applyProtection="0"/>
  </cellStyleXfs>
  <cellXfs count="281">
    <xf numFmtId="0" fontId="0" fillId="0" borderId="0" xfId="0"/>
    <xf numFmtId="0" fontId="4" fillId="0" borderId="0" xfId="0" applyFont="1"/>
    <xf numFmtId="0" fontId="3" fillId="0" borderId="0" xfId="0" applyFont="1" applyFill="1"/>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4" fillId="0" borderId="0" xfId="0" applyFont="1" applyBorder="1" applyProtection="1">
      <protection locked="0"/>
    </xf>
    <xf numFmtId="0" fontId="0" fillId="0" borderId="0" xfId="0"/>
    <xf numFmtId="0" fontId="0" fillId="0" borderId="0" xfId="0"/>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1" xfId="0" applyFill="1" applyBorder="1"/>
    <xf numFmtId="0" fontId="0" fillId="0" borderId="7" xfId="0" applyBorder="1"/>
    <xf numFmtId="0" fontId="2" fillId="7" borderId="7" xfId="0" applyFont="1" applyFill="1" applyBorder="1" applyAlignment="1">
      <alignment horizontal="center" wrapText="1"/>
    </xf>
    <xf numFmtId="0" fontId="4" fillId="3" borderId="14" xfId="0" applyFont="1" applyFill="1" applyBorder="1" applyAlignment="1">
      <alignment horizontal="center" vertical="center"/>
    </xf>
    <xf numFmtId="0" fontId="0" fillId="0" borderId="0" xfId="0"/>
    <xf numFmtId="0" fontId="4" fillId="0" borderId="0" xfId="0" applyFont="1" applyAlignment="1">
      <alignment vertical="top"/>
    </xf>
    <xf numFmtId="0" fontId="0" fillId="0" borderId="0" xfId="0"/>
    <xf numFmtId="0" fontId="11" fillId="3" borderId="9" xfId="2" applyFill="1" applyBorder="1" applyAlignment="1">
      <alignment horizontal="center" vertical="center"/>
    </xf>
    <xf numFmtId="0" fontId="11" fillId="3" borderId="14" xfId="2" applyFill="1" applyBorder="1" applyAlignment="1">
      <alignment horizontal="center" vertical="center"/>
    </xf>
    <xf numFmtId="0" fontId="0" fillId="0" borderId="0" xfId="0"/>
    <xf numFmtId="0" fontId="0" fillId="0" borderId="0" xfId="0"/>
    <xf numFmtId="0" fontId="0" fillId="0" borderId="0" xfId="0" applyAlignment="1">
      <alignment wrapText="1"/>
    </xf>
    <xf numFmtId="0" fontId="2" fillId="5" borderId="7" xfId="0" applyFont="1" applyFill="1" applyBorder="1" applyAlignment="1">
      <alignment horizontal="center" vertical="center" wrapText="1"/>
    </xf>
    <xf numFmtId="0" fontId="26" fillId="0" borderId="7" xfId="0" applyFont="1" applyFill="1" applyBorder="1" applyAlignment="1">
      <alignment vertical="center" wrapText="1"/>
    </xf>
    <xf numFmtId="166" fontId="26" fillId="0" borderId="7" xfId="0" applyNumberFormat="1" applyFont="1" applyFill="1" applyBorder="1" applyAlignment="1">
      <alignment vertical="center" wrapText="1"/>
    </xf>
    <xf numFmtId="0" fontId="0" fillId="0" borderId="0" xfId="0" applyFont="1" applyAlignment="1">
      <alignment wrapText="1"/>
    </xf>
    <xf numFmtId="0" fontId="4" fillId="2" borderId="1" xfId="0" applyFont="1" applyFill="1" applyBorder="1" applyAlignment="1">
      <alignment horizontal="center" vertical="top" wrapText="1"/>
    </xf>
    <xf numFmtId="0" fontId="0" fillId="0" borderId="7" xfId="0" applyFont="1" applyBorder="1" applyAlignment="1">
      <alignment vertical="center" wrapText="1"/>
    </xf>
    <xf numFmtId="0" fontId="0" fillId="0" borderId="7" xfId="0" applyFont="1" applyBorder="1" applyAlignment="1">
      <alignment wrapText="1"/>
    </xf>
    <xf numFmtId="0" fontId="0" fillId="0" borderId="7" xfId="0" applyFont="1" applyBorder="1" applyAlignment="1">
      <alignment horizontal="left" wrapText="1" indent="10"/>
    </xf>
    <xf numFmtId="9" fontId="0" fillId="0" borderId="0" xfId="4" applyFont="1" applyAlignment="1">
      <alignment wrapText="1"/>
    </xf>
    <xf numFmtId="0" fontId="0" fillId="0" borderId="7" xfId="0" applyFont="1" applyFill="1" applyBorder="1" applyAlignment="1">
      <alignment wrapText="1"/>
    </xf>
    <xf numFmtId="1" fontId="0" fillId="5" borderId="7" xfId="0" applyNumberFormat="1" applyFont="1" applyFill="1" applyBorder="1"/>
    <xf numFmtId="1" fontId="0" fillId="0" borderId="0" xfId="0" applyNumberFormat="1" applyAlignment="1">
      <alignment wrapText="1"/>
    </xf>
    <xf numFmtId="0" fontId="2" fillId="12" borderId="4" xfId="0" applyFont="1" applyFill="1" applyBorder="1" applyAlignment="1">
      <alignment horizontal="left"/>
    </xf>
    <xf numFmtId="0" fontId="2" fillId="12" borderId="5" xfId="0" applyFont="1" applyFill="1" applyBorder="1" applyAlignment="1">
      <alignment horizontal="left"/>
    </xf>
    <xf numFmtId="0" fontId="2" fillId="12" borderId="8" xfId="0" applyFont="1" applyFill="1" applyBorder="1" applyAlignment="1">
      <alignment horizontal="left"/>
    </xf>
    <xf numFmtId="0" fontId="0" fillId="5" borderId="4" xfId="0" applyFont="1" applyFill="1" applyBorder="1" applyAlignment="1"/>
    <xf numFmtId="1" fontId="0" fillId="5" borderId="4" xfId="0" applyNumberFormat="1" applyFont="1" applyFill="1" applyBorder="1" applyAlignment="1"/>
    <xf numFmtId="1" fontId="0" fillId="5" borderId="9" xfId="0" applyNumberFormat="1" applyFont="1" applyFill="1" applyBorder="1" applyAlignment="1"/>
    <xf numFmtId="0" fontId="0" fillId="5" borderId="9" xfId="0" applyFont="1" applyFill="1" applyBorder="1" applyAlignment="1"/>
    <xf numFmtId="0" fontId="0" fillId="5" borderId="4" xfId="0" applyFont="1" applyFill="1" applyBorder="1"/>
    <xf numFmtId="1" fontId="0" fillId="5" borderId="4" xfId="0" applyNumberFormat="1" applyFont="1" applyFill="1" applyBorder="1"/>
    <xf numFmtId="1" fontId="0" fillId="5" borderId="9" xfId="0" applyNumberFormat="1" applyFont="1" applyFill="1" applyBorder="1"/>
    <xf numFmtId="0" fontId="0" fillId="5" borderId="1" xfId="0" applyFont="1" applyFill="1" applyBorder="1"/>
    <xf numFmtId="1" fontId="0" fillId="5" borderId="1" xfId="0" applyNumberFormat="1" applyFont="1" applyFill="1" applyBorder="1"/>
    <xf numFmtId="1" fontId="0" fillId="0" borderId="0" xfId="0" applyNumberFormat="1" applyFont="1" applyAlignment="1">
      <alignment wrapText="1"/>
    </xf>
    <xf numFmtId="0" fontId="4" fillId="2" borderId="7" xfId="0" applyFont="1" applyFill="1" applyBorder="1" applyAlignment="1">
      <alignment horizontal="center" vertical="top" wrapText="1"/>
    </xf>
    <xf numFmtId="1" fontId="0" fillId="0" borderId="7" xfId="0" applyNumberFormat="1" applyBorder="1" applyAlignment="1">
      <alignment horizontal="center"/>
    </xf>
    <xf numFmtId="167" fontId="0" fillId="0" borderId="7" xfId="4" applyNumberFormat="1" applyFont="1" applyBorder="1" applyAlignment="1">
      <alignment horizontal="center"/>
    </xf>
    <xf numFmtId="164" fontId="0" fillId="0" borderId="7" xfId="0" applyNumberFormat="1" applyBorder="1" applyAlignment="1">
      <alignment horizontal="center"/>
    </xf>
    <xf numFmtId="9" fontId="0" fillId="0" borderId="7" xfId="4" applyFont="1" applyBorder="1" applyAlignment="1">
      <alignment horizontal="center"/>
    </xf>
    <xf numFmtId="1" fontId="4" fillId="0" borderId="7" xfId="1" applyNumberFormat="1" applyFont="1" applyBorder="1" applyAlignment="1">
      <alignment horizontal="center" vertical="top" wrapText="1"/>
    </xf>
    <xf numFmtId="167" fontId="4" fillId="0" borderId="7" xfId="4" applyNumberFormat="1" applyFont="1" applyBorder="1" applyAlignment="1">
      <alignment horizontal="center" vertical="top" wrapText="1"/>
    </xf>
    <xf numFmtId="165" fontId="4" fillId="0" borderId="7" xfId="1" applyNumberFormat="1" applyFont="1" applyBorder="1" applyAlignment="1">
      <alignment horizontal="center" vertical="top" wrapText="1"/>
    </xf>
    <xf numFmtId="9" fontId="4" fillId="0" borderId="7" xfId="4" applyFont="1" applyBorder="1" applyAlignment="1">
      <alignment horizontal="center" vertical="top" wrapText="1"/>
    </xf>
    <xf numFmtId="0" fontId="0" fillId="0" borderId="7" xfId="0" applyBorder="1" applyAlignment="1">
      <alignment horizontal="center"/>
    </xf>
    <xf numFmtId="0" fontId="27" fillId="13" borderId="15" xfId="0" applyFont="1" applyFill="1" applyBorder="1"/>
    <xf numFmtId="0" fontId="25" fillId="0" borderId="9" xfId="0" applyFont="1" applyBorder="1" applyAlignment="1">
      <alignment horizontal="center" vertical="center" textRotation="90" wrapText="1"/>
    </xf>
    <xf numFmtId="0" fontId="27" fillId="16" borderId="7" xfId="6" applyFont="1" applyFill="1" applyBorder="1" applyAlignment="1">
      <alignment horizontal="center" vertical="center" wrapText="1"/>
    </xf>
    <xf numFmtId="1" fontId="29" fillId="14" borderId="7" xfId="5" applyNumberFormat="1" applyBorder="1" applyAlignment="1">
      <alignment horizontal="center" vertical="center" wrapText="1"/>
    </xf>
    <xf numFmtId="0" fontId="29" fillId="14" borderId="7" xfId="5" applyBorder="1" applyAlignment="1">
      <alignment horizontal="center" vertical="center" wrapText="1"/>
    </xf>
    <xf numFmtId="1" fontId="29" fillId="14" borderId="7" xfId="5" applyNumberFormat="1" applyBorder="1" applyAlignment="1">
      <alignment horizontal="center" wrapText="1"/>
    </xf>
    <xf numFmtId="9" fontId="29" fillId="14" borderId="7" xfId="5" applyNumberFormat="1" applyBorder="1" applyAlignment="1">
      <alignment horizontal="center" wrapText="1"/>
    </xf>
    <xf numFmtId="1" fontId="0" fillId="0" borderId="7" xfId="0" applyNumberFormat="1" applyFont="1" applyBorder="1" applyAlignment="1">
      <alignment horizontal="center" vertical="center" wrapText="1"/>
    </xf>
    <xf numFmtId="9" fontId="0" fillId="0" borderId="14" xfId="4" applyFont="1" applyBorder="1" applyAlignment="1">
      <alignment horizontal="center" vertical="center" wrapText="1"/>
    </xf>
    <xf numFmtId="0" fontId="0" fillId="0" borderId="7" xfId="0" applyFont="1" applyBorder="1" applyAlignment="1">
      <alignment horizontal="center" vertical="center" wrapText="1"/>
    </xf>
    <xf numFmtId="9" fontId="0" fillId="0" borderId="7" xfId="4" applyFont="1" applyBorder="1" applyAlignment="1">
      <alignment horizontal="center" vertical="center" wrapText="1"/>
    </xf>
    <xf numFmtId="0" fontId="0" fillId="0" borderId="7" xfId="0" applyBorder="1" applyAlignment="1">
      <alignment horizontal="center" vertical="center" wrapText="1"/>
    </xf>
    <xf numFmtId="1" fontId="0" fillId="0" borderId="7" xfId="0" applyNumberFormat="1" applyBorder="1" applyAlignment="1">
      <alignment horizontal="center" wrapText="1"/>
    </xf>
    <xf numFmtId="1" fontId="0" fillId="0" borderId="7" xfId="0" applyNumberFormat="1" applyFill="1" applyBorder="1" applyAlignment="1">
      <alignment horizontal="center"/>
    </xf>
    <xf numFmtId="1" fontId="0" fillId="0" borderId="7" xfId="0" applyNumberFormat="1" applyFont="1" applyBorder="1" applyAlignment="1">
      <alignment horizontal="center" wrapText="1"/>
    </xf>
    <xf numFmtId="0" fontId="0" fillId="0" borderId="7" xfId="0" applyFont="1" applyBorder="1" applyAlignment="1">
      <alignment horizontal="center" wrapText="1"/>
    </xf>
    <xf numFmtId="9" fontId="0" fillId="0" borderId="7" xfId="4" applyFont="1" applyBorder="1" applyAlignment="1">
      <alignment horizontal="center" wrapText="1"/>
    </xf>
    <xf numFmtId="0" fontId="0" fillId="0" borderId="14" xfId="0" applyFont="1" applyBorder="1" applyAlignment="1">
      <alignment wrapText="1"/>
    </xf>
    <xf numFmtId="0" fontId="26" fillId="0" borderId="16" xfId="0" applyFont="1" applyFill="1" applyBorder="1" applyAlignment="1">
      <alignment vertical="center" wrapText="1"/>
    </xf>
    <xf numFmtId="0" fontId="0" fillId="0" borderId="16" xfId="0" applyFont="1" applyBorder="1" applyAlignment="1">
      <alignment vertical="center" wrapText="1"/>
    </xf>
    <xf numFmtId="1" fontId="0" fillId="0" borderId="16" xfId="0" applyNumberFormat="1" applyFont="1" applyBorder="1" applyAlignment="1">
      <alignment horizontal="center" vertical="center" wrapText="1"/>
    </xf>
    <xf numFmtId="9" fontId="0" fillId="0" borderId="16" xfId="4" applyFont="1" applyBorder="1" applyAlignment="1">
      <alignment horizontal="center" vertical="center" wrapText="1"/>
    </xf>
    <xf numFmtId="0" fontId="26" fillId="0" borderId="9" xfId="0" applyFont="1" applyFill="1" applyBorder="1" applyAlignment="1">
      <alignment vertical="center" wrapText="1"/>
    </xf>
    <xf numFmtId="0" fontId="0" fillId="0" borderId="9"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9" fontId="0" fillId="0" borderId="9" xfId="4" applyFont="1" applyBorder="1" applyAlignment="1">
      <alignment horizontal="center" vertical="center" wrapText="1"/>
    </xf>
    <xf numFmtId="0" fontId="0" fillId="0" borderId="14" xfId="0" applyBorder="1" applyAlignment="1"/>
    <xf numFmtId="0" fontId="0" fillId="0" borderId="14" xfId="0" applyBorder="1" applyAlignment="1">
      <alignment wrapText="1"/>
    </xf>
    <xf numFmtId="1" fontId="0" fillId="0" borderId="14" xfId="0" applyNumberFormat="1" applyBorder="1" applyAlignment="1">
      <alignment horizontal="center" wrapText="1"/>
    </xf>
    <xf numFmtId="0" fontId="0" fillId="0" borderId="14" xfId="0" applyBorder="1" applyAlignment="1">
      <alignment horizontal="center" wrapText="1"/>
    </xf>
    <xf numFmtId="1" fontId="0" fillId="0" borderId="14" xfId="0" applyNumberFormat="1" applyFont="1" applyBorder="1" applyAlignment="1">
      <alignment horizontal="center" wrapText="1"/>
    </xf>
    <xf numFmtId="0" fontId="0" fillId="0" borderId="14" xfId="0" applyFont="1" applyBorder="1" applyAlignment="1">
      <alignment horizontal="center" wrapText="1"/>
    </xf>
    <xf numFmtId="9" fontId="0" fillId="0" borderId="14" xfId="4" applyFont="1" applyBorder="1" applyAlignment="1">
      <alignment horizontal="center" wrapText="1"/>
    </xf>
    <xf numFmtId="0" fontId="0" fillId="0" borderId="16" xfId="0" applyFont="1" applyBorder="1" applyAlignment="1">
      <alignment wrapText="1"/>
    </xf>
    <xf numFmtId="0" fontId="4" fillId="4" borderId="1" xfId="0" applyFont="1" applyFill="1" applyBorder="1" applyAlignment="1">
      <alignment vertical="top"/>
    </xf>
    <xf numFmtId="0" fontId="3" fillId="4" borderId="7" xfId="0" applyFont="1" applyFill="1" applyBorder="1" applyAlignment="1">
      <alignment vertical="top"/>
    </xf>
    <xf numFmtId="0" fontId="0" fillId="0" borderId="0" xfId="0"/>
    <xf numFmtId="0" fontId="2" fillId="0" borderId="0" xfId="0" applyFont="1"/>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3" borderId="0" xfId="0" applyFill="1"/>
    <xf numFmtId="0" fontId="4" fillId="3" borderId="8"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2" borderId="1"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20" fillId="3" borderId="0" xfId="0" applyFont="1" applyFill="1" applyAlignment="1">
      <alignment horizontal="left" vertical="center" readingOrder="1"/>
    </xf>
    <xf numFmtId="0" fontId="11" fillId="4" borderId="7" xfId="2" applyFill="1" applyBorder="1" applyAlignment="1">
      <alignment vertical="top"/>
    </xf>
    <xf numFmtId="0" fontId="3" fillId="2" borderId="7" xfId="0" applyFont="1" applyFill="1" applyBorder="1" applyAlignment="1"/>
    <xf numFmtId="0" fontId="4" fillId="0" borderId="7" xfId="0" applyFont="1" applyBorder="1" applyAlignment="1"/>
    <xf numFmtId="0" fontId="5" fillId="0" borderId="7" xfId="0" applyFont="1" applyBorder="1" applyAlignment="1"/>
    <xf numFmtId="0" fontId="0" fillId="7" borderId="1" xfId="0" applyFill="1" applyBorder="1" applyAlignment="1"/>
    <xf numFmtId="0" fontId="0" fillId="0" borderId="7" xfId="0" applyBorder="1" applyAlignment="1">
      <alignment horizontal="center" vertical="center"/>
    </xf>
    <xf numFmtId="0" fontId="35" fillId="0" borderId="0" xfId="0" applyFont="1" applyBorder="1" applyProtection="1">
      <protection locked="0"/>
    </xf>
    <xf numFmtId="0" fontId="36" fillId="0" borderId="0" xfId="0" applyFont="1" applyProtection="1">
      <protection locked="0"/>
    </xf>
    <xf numFmtId="0" fontId="34" fillId="0" borderId="0" xfId="0" applyFont="1" applyFill="1" applyBorder="1" applyAlignment="1" applyProtection="1">
      <alignment wrapText="1"/>
      <protection locked="0"/>
    </xf>
    <xf numFmtId="0" fontId="6" fillId="7" borderId="0" xfId="0" applyFont="1" applyFill="1" applyBorder="1" applyAlignment="1">
      <alignment horizontal="center" vertical="center" wrapText="1"/>
    </xf>
    <xf numFmtId="0" fontId="18" fillId="3" borderId="0" xfId="0" applyFont="1" applyFill="1" applyAlignment="1">
      <alignment horizontal="left" vertical="top" wrapText="1"/>
    </xf>
    <xf numFmtId="0" fontId="22" fillId="3" borderId="0" xfId="0" applyFont="1" applyFill="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0" fontId="16" fillId="3" borderId="0" xfId="0" applyFont="1" applyFill="1" applyAlignment="1">
      <alignment horizontal="left" vertical="top" wrapText="1"/>
    </xf>
    <xf numFmtId="0" fontId="16" fillId="3" borderId="0" xfId="0" applyFont="1" applyFill="1" applyBorder="1" applyAlignment="1">
      <alignment horizontal="left" vertical="top" wrapText="1"/>
    </xf>
    <xf numFmtId="0" fontId="21" fillId="3" borderId="0" xfId="0" applyFont="1" applyFill="1" applyAlignment="1">
      <alignment horizontal="left" vertical="top" wrapText="1"/>
    </xf>
    <xf numFmtId="0" fontId="15" fillId="3" borderId="7" xfId="0" applyFont="1" applyFill="1" applyBorder="1" applyAlignment="1">
      <alignment horizontal="left" vertical="top" wrapText="1" shrinkToFit="1"/>
    </xf>
    <xf numFmtId="0" fontId="0" fillId="0" borderId="0" xfId="0" applyFill="1" applyProtection="1">
      <protection locked="0"/>
    </xf>
    <xf numFmtId="0" fontId="37" fillId="2" borderId="19" xfId="2"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28" fillId="0" borderId="0" xfId="0" applyFont="1" applyAlignment="1">
      <alignment vertical="center"/>
    </xf>
    <xf numFmtId="0" fontId="4" fillId="17" borderId="7" xfId="0" applyFont="1" applyFill="1" applyBorder="1" applyAlignment="1">
      <alignment horizontal="center" vertical="top"/>
    </xf>
    <xf numFmtId="0" fontId="4" fillId="0" borderId="0" xfId="0" applyFont="1" applyFill="1" applyBorder="1" applyAlignment="1">
      <alignment horizontal="left" vertical="top"/>
    </xf>
    <xf numFmtId="0" fontId="4" fillId="2" borderId="20" xfId="0" applyFont="1" applyFill="1" applyBorder="1" applyAlignment="1" applyProtection="1">
      <alignment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0" fillId="0" borderId="24" xfId="0" applyBorder="1" applyProtection="1">
      <protection locked="0"/>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1" fontId="4" fillId="6" borderId="13" xfId="0" applyNumberFormat="1"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vertical="top" wrapText="1"/>
      <protection locked="0"/>
    </xf>
    <xf numFmtId="0" fontId="4" fillId="8" borderId="13" xfId="0" applyFont="1" applyFill="1" applyBorder="1" applyAlignment="1" applyProtection="1">
      <alignment horizontal="left" vertical="top" wrapText="1"/>
      <protection locked="0"/>
    </xf>
    <xf numFmtId="0" fontId="4" fillId="9" borderId="13" xfId="0" applyFont="1" applyFill="1" applyBorder="1" applyAlignment="1" applyProtection="1">
      <alignment horizontal="left" vertical="top" wrapText="1"/>
      <protection locked="0"/>
    </xf>
    <xf numFmtId="0" fontId="4" fillId="11" borderId="13" xfId="0" applyFont="1" applyFill="1" applyBorder="1" applyAlignment="1" applyProtection="1">
      <alignment horizontal="left" vertical="top" wrapText="1"/>
      <protection locked="0"/>
    </xf>
    <xf numFmtId="0" fontId="4" fillId="10" borderId="13"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1" fontId="4" fillId="6" borderId="3" xfId="0" applyNumberFormat="1" applyFont="1" applyFill="1" applyBorder="1" applyAlignment="1" applyProtection="1">
      <alignment horizontal="left" vertical="top" wrapText="1"/>
      <protection locked="0"/>
    </xf>
    <xf numFmtId="0" fontId="4" fillId="8" borderId="3" xfId="0" applyFont="1" applyFill="1" applyBorder="1" applyAlignment="1" applyProtection="1">
      <alignment horizontal="left" vertical="top" wrapText="1"/>
      <protection locked="0"/>
    </xf>
    <xf numFmtId="0" fontId="4" fillId="9" borderId="3" xfId="0" applyFont="1" applyFill="1" applyBorder="1" applyAlignment="1" applyProtection="1">
      <alignment horizontal="left" vertical="top" wrapText="1"/>
      <protection locked="0"/>
    </xf>
    <xf numFmtId="0" fontId="4" fillId="11" borderId="3" xfId="0" applyFont="1" applyFill="1" applyBorder="1" applyAlignment="1" applyProtection="1">
      <alignment horizontal="left" vertical="top" wrapText="1"/>
      <protection locked="0"/>
    </xf>
    <xf numFmtId="0" fontId="4" fillId="10" borderId="3" xfId="0" applyFont="1" applyFill="1" applyBorder="1" applyAlignment="1" applyProtection="1">
      <alignment horizontal="left" vertical="top" wrapText="1"/>
      <protection locked="0"/>
    </xf>
    <xf numFmtId="0" fontId="4" fillId="6" borderId="3"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4" fillId="8" borderId="7" xfId="0" applyFont="1" applyFill="1" applyBorder="1" applyAlignment="1" applyProtection="1">
      <alignment horizontal="left" vertical="top" wrapText="1"/>
      <protection locked="0"/>
    </xf>
    <xf numFmtId="0" fontId="4" fillId="11" borderId="7" xfId="0" applyFont="1" applyFill="1" applyBorder="1" applyAlignment="1" applyProtection="1">
      <alignment horizontal="left" vertical="top" wrapText="1"/>
      <protection locked="0"/>
    </xf>
    <xf numFmtId="0" fontId="4" fillId="9" borderId="7" xfId="0" applyFont="1" applyFill="1" applyBorder="1" applyAlignment="1" applyProtection="1">
      <alignment horizontal="left" vertical="top" wrapText="1"/>
      <protection locked="0"/>
    </xf>
    <xf numFmtId="0" fontId="4" fillId="10" borderId="7" xfId="0" applyFont="1" applyFill="1" applyBorder="1" applyAlignment="1" applyProtection="1">
      <alignment horizontal="left" vertical="top" wrapText="1"/>
      <protection locked="0"/>
    </xf>
    <xf numFmtId="0" fontId="0" fillId="0" borderId="12" xfId="0" applyBorder="1" applyProtection="1">
      <protection locked="0"/>
    </xf>
    <xf numFmtId="0" fontId="2" fillId="3" borderId="0" xfId="0" applyFont="1" applyFill="1" applyAlignment="1">
      <alignment horizontal="left" vertical="top" wrapText="1"/>
    </xf>
    <xf numFmtId="0" fontId="3" fillId="3" borderId="7" xfId="0" applyFont="1" applyFill="1" applyBorder="1" applyAlignment="1">
      <alignment horizontal="left" vertical="top" wrapText="1"/>
    </xf>
    <xf numFmtId="0" fontId="0" fillId="3" borderId="0" xfId="0" applyFont="1" applyFill="1" applyAlignment="1">
      <alignment horizontal="left" vertical="top" wrapText="1"/>
    </xf>
    <xf numFmtId="0" fontId="4" fillId="3" borderId="7" xfId="0" applyFont="1" applyFill="1" applyBorder="1" applyAlignment="1">
      <alignment horizontal="left" vertical="top" wrapText="1"/>
    </xf>
    <xf numFmtId="0" fontId="34" fillId="0" borderId="0" xfId="0" applyFont="1" applyBorder="1" applyProtection="1"/>
    <xf numFmtId="0" fontId="14" fillId="2" borderId="7" xfId="0" applyNumberFormat="1" applyFont="1" applyFill="1" applyBorder="1" applyAlignment="1" applyProtection="1">
      <alignment horizontal="left" vertical="top"/>
    </xf>
    <xf numFmtId="0" fontId="4" fillId="2" borderId="7" xfId="0" applyNumberFormat="1" applyFont="1" applyFill="1" applyBorder="1" applyAlignment="1" applyProtection="1">
      <alignment horizontal="left" vertical="center"/>
    </xf>
    <xf numFmtId="0" fontId="41" fillId="0" borderId="1"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0" fillId="7" borderId="4" xfId="0" applyFill="1" applyBorder="1" applyAlignment="1"/>
    <xf numFmtId="0" fontId="0" fillId="7" borderId="5" xfId="0" applyFill="1" applyBorder="1" applyAlignment="1"/>
    <xf numFmtId="0" fontId="0" fillId="7" borderId="8" xfId="0" applyFill="1" applyBorder="1" applyAlignment="1"/>
    <xf numFmtId="0" fontId="0" fillId="7" borderId="11" xfId="0" applyFill="1" applyBorder="1" applyAlignment="1"/>
    <xf numFmtId="0" fontId="0" fillId="7" borderId="12" xfId="0" applyFill="1" applyBorder="1" applyAlignment="1"/>
    <xf numFmtId="0" fontId="0" fillId="7" borderId="13" xfId="0" applyFill="1" applyBorder="1" applyAlignment="1"/>
    <xf numFmtId="0" fontId="11" fillId="3" borderId="0" xfId="2"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4" xfId="0" applyFont="1" applyFill="1" applyBorder="1" applyAlignment="1">
      <alignment horizontal="left" vertical="top" wrapText="1"/>
    </xf>
    <xf numFmtId="0" fontId="6" fillId="7" borderId="9" xfId="0" applyFont="1" applyFill="1" applyBorder="1" applyAlignment="1">
      <alignment horizontal="center" textRotation="90" wrapText="1"/>
    </xf>
    <xf numFmtId="0" fontId="6" fillId="7" borderId="14" xfId="0" applyFont="1" applyFill="1" applyBorder="1" applyAlignment="1">
      <alignment horizontal="center" textRotation="90" wrapText="1"/>
    </xf>
    <xf numFmtId="0" fontId="4" fillId="3" borderId="4"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9" xfId="0" applyFont="1" applyFill="1" applyBorder="1" applyAlignment="1">
      <alignment horizontal="center" vertical="top"/>
    </xf>
    <xf numFmtId="0" fontId="4" fillId="3" borderId="14" xfId="0" applyFont="1" applyFill="1" applyBorder="1" applyAlignment="1">
      <alignment horizontal="center" vertical="top"/>
    </xf>
    <xf numFmtId="1" fontId="28" fillId="3" borderId="9" xfId="0" applyNumberFormat="1" applyFont="1" applyFill="1" applyBorder="1" applyAlignment="1">
      <alignment horizontal="center" vertical="center" wrapText="1"/>
    </xf>
    <xf numFmtId="1" fontId="28" fillId="3" borderId="14"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0" borderId="12" xfId="0" applyFont="1" applyFill="1" applyBorder="1" applyAlignment="1">
      <alignment horizontal="center" vertical="top"/>
    </xf>
    <xf numFmtId="0" fontId="4" fillId="3" borderId="9" xfId="0" applyFont="1" applyFill="1" applyBorder="1" applyAlignment="1">
      <alignment horizontal="right" vertical="top"/>
    </xf>
    <xf numFmtId="0" fontId="4" fillId="3" borderId="14" xfId="0" applyFont="1" applyFill="1" applyBorder="1" applyAlignment="1">
      <alignment horizontal="right" vertical="top"/>
    </xf>
    <xf numFmtId="3" fontId="4" fillId="3" borderId="9" xfId="0" applyNumberFormat="1" applyFont="1" applyFill="1" applyBorder="1" applyAlignment="1">
      <alignment horizontal="right" vertical="top"/>
    </xf>
    <xf numFmtId="4" fontId="4" fillId="3" borderId="14" xfId="0" applyNumberFormat="1" applyFont="1" applyFill="1" applyBorder="1" applyAlignment="1">
      <alignment horizontal="right" vertical="top"/>
    </xf>
    <xf numFmtId="4" fontId="4" fillId="3" borderId="7" xfId="0" applyNumberFormat="1" applyFont="1" applyFill="1" applyBorder="1" applyAlignment="1">
      <alignment horizontal="right" vertical="top"/>
    </xf>
    <xf numFmtId="4" fontId="4" fillId="3" borderId="9" xfId="0" applyNumberFormat="1" applyFont="1" applyFill="1" applyBorder="1" applyAlignment="1">
      <alignment horizontal="right" vertical="top"/>
    </xf>
    <xf numFmtId="3" fontId="4" fillId="3" borderId="7" xfId="0" applyNumberFormat="1" applyFont="1" applyFill="1" applyBorder="1" applyAlignment="1">
      <alignment horizontal="right" vertical="top"/>
    </xf>
    <xf numFmtId="0" fontId="4" fillId="3" borderId="7" xfId="0" applyFont="1" applyFill="1" applyBorder="1" applyAlignment="1">
      <alignment horizontal="right" vertical="top"/>
    </xf>
    <xf numFmtId="0" fontId="6" fillId="7" borderId="9" xfId="0" applyFont="1" applyFill="1" applyBorder="1" applyAlignment="1">
      <alignment horizontal="center" vertical="center" textRotation="90" wrapText="1"/>
    </xf>
    <xf numFmtId="0" fontId="6" fillId="7" borderId="10" xfId="0" applyFont="1" applyFill="1" applyBorder="1" applyAlignment="1">
      <alignment horizontal="center" vertical="center" textRotation="90" wrapText="1"/>
    </xf>
    <xf numFmtId="0" fontId="6" fillId="7" borderId="14" xfId="0" applyFont="1" applyFill="1" applyBorder="1" applyAlignment="1">
      <alignment horizontal="center" vertical="center" textRotation="90" wrapText="1"/>
    </xf>
    <xf numFmtId="0" fontId="6" fillId="7" borderId="1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2" fillId="9" borderId="7" xfId="0" applyFont="1" applyFill="1" applyBorder="1" applyAlignment="1" applyProtection="1">
      <alignment horizontal="center"/>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2" fillId="10" borderId="7" xfId="0" applyFont="1" applyFill="1" applyBorder="1" applyAlignment="1" applyProtection="1">
      <alignment horizontal="center"/>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4" fillId="2" borderId="2" xfId="0" applyFont="1" applyFill="1" applyBorder="1" applyAlignment="1" applyProtection="1">
      <alignment horizontal="center" vertical="center" wrapText="1"/>
      <protection locked="0"/>
    </xf>
    <xf numFmtId="0" fontId="0" fillId="7" borderId="4" xfId="0" applyFill="1" applyBorder="1" applyAlignment="1">
      <alignment horizontal="center"/>
    </xf>
    <xf numFmtId="0" fontId="0" fillId="7" borderId="5"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2" fillId="0" borderId="0" xfId="0" applyFont="1" applyAlignment="1">
      <alignment horizontal="left"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31" fillId="14" borderId="7" xfId="5" applyFont="1" applyBorder="1" applyAlignment="1">
      <alignment horizontal="center" vertical="center" wrapText="1"/>
    </xf>
    <xf numFmtId="1" fontId="31" fillId="14" borderId="7" xfId="5" applyNumberFormat="1" applyFont="1" applyBorder="1" applyAlignment="1">
      <alignment horizontal="center" vertical="center" wrapText="1"/>
    </xf>
    <xf numFmtId="9" fontId="31" fillId="14" borderId="7" xfId="5" applyNumberFormat="1" applyFont="1" applyBorder="1" applyAlignment="1">
      <alignment horizontal="center" vertical="center" wrapText="1"/>
    </xf>
    <xf numFmtId="0" fontId="25" fillId="0" borderId="7" xfId="0" applyFont="1" applyBorder="1" applyAlignment="1">
      <alignment horizontal="center" vertical="center" textRotation="90" wrapText="1"/>
    </xf>
    <xf numFmtId="0" fontId="25" fillId="0" borderId="16" xfId="0" applyFont="1" applyBorder="1" applyAlignment="1">
      <alignment horizontal="center" vertical="center" textRotation="90" wrapText="1"/>
    </xf>
    <xf numFmtId="0" fontId="0" fillId="0" borderId="7" xfId="0" applyFont="1" applyBorder="1" applyAlignment="1">
      <alignment horizontal="lef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473">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s>
  <tableStyles count="0" defaultTableStyle="TableStyleMedium2" defaultPivotStyle="PivotStyleLight16"/>
  <colors>
    <mruColors>
      <color rgb="FF0000FF"/>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4752975</xdr:colOff>
          <xdr:row>0</xdr:row>
          <xdr:rowOff>152400</xdr:rowOff>
        </xdr:from>
        <xdr:to>
          <xdr:col>1</xdr:col>
          <xdr:colOff>7600950</xdr:colOff>
          <xdr:row>2</xdr:row>
          <xdr:rowOff>123825</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CH" sz="1200" b="1" i="0" u="none" strike="noStrike" baseline="0">
                  <a:solidFill>
                    <a:srgbClr val="0000FF"/>
                  </a:solidFill>
                  <a:latin typeface="Calibri"/>
                </a:rPr>
                <a:t>GO to Inventory of Schemes</a:t>
              </a:r>
            </a:p>
          </xdr:txBody>
        </xdr:sp>
        <xdr:clientData/>
      </xdr:twoCellAnchor>
    </mc:Choice>
    <mc:Fallback/>
  </mc:AlternateContent>
  <xdr:twoCellAnchor editAs="oneCell">
    <xdr:from>
      <xdr:col>1</xdr:col>
      <xdr:colOff>200025</xdr:colOff>
      <xdr:row>0</xdr:row>
      <xdr:rowOff>114300</xdr:rowOff>
    </xdr:from>
    <xdr:to>
      <xdr:col>1</xdr:col>
      <xdr:colOff>990600</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31</xdr:row>
      <xdr:rowOff>38100</xdr:rowOff>
    </xdr:from>
    <xdr:to>
      <xdr:col>1</xdr:col>
      <xdr:colOff>10258425</xdr:colOff>
      <xdr:row>36</xdr:row>
      <xdr:rowOff>108629</xdr:rowOff>
    </xdr:to>
    <xdr:sp macro="" textlink="">
      <xdr:nvSpPr>
        <xdr:cNvPr id="5" name="TextBox 4"/>
        <xdr:cNvSpPr txBox="1">
          <a:spLocks noChangeArrowheads="1"/>
        </xdr:cNvSpPr>
      </xdr:nvSpPr>
      <xdr:spPr bwMode="auto">
        <a:xfrm>
          <a:off x="85725" y="8562975"/>
          <a:ext cx="1034415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Diagnostic: Categorisation of schemes &amp; benefits</a:t>
          </a:r>
        </a:p>
      </xdr:txBody>
    </xdr:sp>
    <xdr:clientData/>
  </xdr:twoCellAnchor>
  <xdr:twoCellAnchor>
    <xdr:from>
      <xdr:col>0</xdr:col>
      <xdr:colOff>104902</xdr:colOff>
      <xdr:row>32</xdr:row>
      <xdr:rowOff>95250</xdr:rowOff>
    </xdr:from>
    <xdr:to>
      <xdr:col>1</xdr:col>
      <xdr:colOff>10325101</xdr:colOff>
      <xdr:row>62</xdr:row>
      <xdr:rowOff>82153</xdr:rowOff>
    </xdr:to>
    <xdr:grpSp>
      <xdr:nvGrpSpPr>
        <xdr:cNvPr id="11" name="Group 10"/>
        <xdr:cNvGrpSpPr/>
      </xdr:nvGrpSpPr>
      <xdr:grpSpPr>
        <a:xfrm>
          <a:off x="104902" y="8620125"/>
          <a:ext cx="10391649" cy="5701903"/>
          <a:chOff x="70688" y="8886825"/>
          <a:chExt cx="13047975" cy="5701903"/>
        </a:xfrm>
      </xdr:grpSpPr>
      <xdr:grpSp>
        <xdr:nvGrpSpPr>
          <xdr:cNvPr id="109" name="Group 108"/>
          <xdr:cNvGrpSpPr/>
        </xdr:nvGrpSpPr>
        <xdr:grpSpPr>
          <a:xfrm>
            <a:off x="70688" y="8886825"/>
            <a:ext cx="13024483" cy="5701903"/>
            <a:chOff x="50468" y="668873"/>
            <a:chExt cx="10300999" cy="5701903"/>
          </a:xfrm>
        </xdr:grpSpPr>
        <xdr:cxnSp macro="">
          <xdr:nvCxnSpPr>
            <xdr:cNvPr id="110"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11" name="ZoneTexte 11"/>
            <xdr:cNvSpPr txBox="1"/>
          </xdr:nvSpPr>
          <xdr:spPr>
            <a:xfrm>
              <a:off x="3892351" y="89165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Benefits features</a:t>
              </a:r>
            </a:p>
          </xdr:txBody>
        </xdr:sp>
        <xdr:sp macro="" textlink="">
          <xdr:nvSpPr>
            <xdr:cNvPr id="112" name="ZoneTexte 12"/>
            <xdr:cNvSpPr txBox="1"/>
          </xdr:nvSpPr>
          <xdr:spPr>
            <a:xfrm>
              <a:off x="116555" y="870335"/>
              <a:ext cx="3842841"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Schemes/ programmes definition</a:t>
              </a:r>
            </a:p>
          </xdr:txBody>
        </xdr:sp>
        <xdr:sp macro="" textlink="">
          <xdr:nvSpPr>
            <xdr:cNvPr id="113" name="ZoneTexte 13"/>
            <xdr:cNvSpPr txBox="1"/>
          </xdr:nvSpPr>
          <xdr:spPr>
            <a:xfrm>
              <a:off x="50468" y="2947446"/>
              <a:ext cx="856996" cy="653966"/>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800" b="0" i="0" u="none" strike="noStrike" kern="0" cap="none" spc="0" normalizeH="0" baseline="0">
                  <a:ln>
                    <a:noFill/>
                  </a:ln>
                  <a:solidFill>
                    <a:srgbClr val="FFFFFF"/>
                  </a:solidFill>
                  <a:effectLst/>
                  <a:uLnTx/>
                  <a:uFillTx/>
                </a:rPr>
                <a:t>SP system</a:t>
              </a:r>
            </a:p>
          </xdr:txBody>
        </xdr:sp>
        <xdr:grpSp>
          <xdr:nvGrpSpPr>
            <xdr:cNvPr id="114" name="Group 113"/>
            <xdr:cNvGrpSpPr/>
          </xdr:nvGrpSpPr>
          <xdr:grpSpPr>
            <a:xfrm>
              <a:off x="368829" y="668873"/>
              <a:ext cx="9982638" cy="5701903"/>
              <a:chOff x="394263" y="1051255"/>
              <a:chExt cx="9985664" cy="5635317"/>
            </a:xfrm>
          </xdr:grpSpPr>
          <xdr:grpSp>
            <xdr:nvGrpSpPr>
              <xdr:cNvPr id="115" name="Group 114"/>
              <xdr:cNvGrpSpPr/>
            </xdr:nvGrpSpPr>
            <xdr:grpSpPr>
              <a:xfrm>
                <a:off x="3643306" y="1827659"/>
                <a:ext cx="2214578" cy="4647272"/>
                <a:chOff x="3643306" y="1857364"/>
                <a:chExt cx="2214578" cy="4647272"/>
              </a:xfrm>
            </xdr:grpSpPr>
            <xdr:grpSp>
              <xdr:nvGrpSpPr>
                <xdr:cNvPr id="195" name="Groupe 86"/>
                <xdr:cNvGrpSpPr/>
              </xdr:nvGrpSpPr>
              <xdr:grpSpPr>
                <a:xfrm>
                  <a:off x="3643306" y="1857364"/>
                  <a:ext cx="2214578" cy="4084108"/>
                  <a:chOff x="4000496" y="1428736"/>
                  <a:chExt cx="2214578" cy="4084108"/>
                </a:xfrm>
              </xdr:grpSpPr>
              <xdr:grpSp>
                <xdr:nvGrpSpPr>
                  <xdr:cNvPr id="198" name="Groupe 85"/>
                  <xdr:cNvGrpSpPr/>
                </xdr:nvGrpSpPr>
                <xdr:grpSpPr>
                  <a:xfrm>
                    <a:off x="4000496" y="1428736"/>
                    <a:ext cx="2214578" cy="4084108"/>
                    <a:chOff x="4000496" y="1428736"/>
                    <a:chExt cx="2214578" cy="4084108"/>
                  </a:xfrm>
                </xdr:grpSpPr>
                <xdr:grpSp>
                  <xdr:nvGrpSpPr>
                    <xdr:cNvPr id="200" name="Groupe 77"/>
                    <xdr:cNvGrpSpPr/>
                  </xdr:nvGrpSpPr>
                  <xdr:grpSpPr>
                    <a:xfrm>
                      <a:off x="4000496" y="1428736"/>
                      <a:ext cx="2214578" cy="4084108"/>
                      <a:chOff x="4000496" y="1428736"/>
                      <a:chExt cx="2214578" cy="4084108"/>
                    </a:xfrm>
                  </xdr:grpSpPr>
                  <xdr:sp macro="" textlink="">
                    <xdr:nvSpPr>
                      <xdr:cNvPr id="204" name="ZoneTexte 40"/>
                      <xdr:cNvSpPr txBox="1"/>
                    </xdr:nvSpPr>
                    <xdr:spPr>
                      <a:xfrm>
                        <a:off x="4357686" y="1428736"/>
                        <a:ext cx="1857388" cy="80021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ysClr val="windowText" lastClr="000000"/>
                            </a:solidFill>
                            <a:effectLst/>
                            <a:uLnTx/>
                            <a:uFillTx/>
                          </a:rPr>
                          <a:t>Older persons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Old age</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400" b="0" i="0" u="none" strike="noStrike" kern="0" cap="none" spc="0" normalizeH="0" baseline="0">
                            <a:ln>
                              <a:noFill/>
                            </a:ln>
                            <a:solidFill>
                              <a:sysClr val="windowText" lastClr="000000"/>
                            </a:solidFill>
                            <a:effectLst/>
                            <a:uLnTx/>
                            <a:uFillTx/>
                          </a:rPr>
                          <a:t>Survivors*</a:t>
                        </a:r>
                        <a:endParaRPr kumimoji="0" lang="en-US" sz="1400" b="1" i="0" u="none" strike="noStrike" kern="0" cap="none" spc="0" normalizeH="0" baseline="0">
                          <a:ln>
                            <a:noFill/>
                          </a:ln>
                          <a:solidFill>
                            <a:sysClr val="windowText" lastClr="000000"/>
                          </a:solidFill>
                          <a:effectLst/>
                          <a:uLnTx/>
                          <a:uFillTx/>
                        </a:endParaRPr>
                      </a:p>
                    </xdr:txBody>
                  </xdr:sp>
                  <xdr:sp macro="" textlink="">
                    <xdr:nvSpPr>
                      <xdr:cNvPr id="205" name="ZoneTexte 41"/>
                      <xdr:cNvSpPr txBox="1"/>
                    </xdr:nvSpPr>
                    <xdr:spPr>
                      <a:xfrm>
                        <a:off x="4357686" y="2285992"/>
                        <a:ext cx="1857388" cy="58477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Family / child </a:t>
                        </a:r>
                        <a:r>
                          <a:rPr kumimoji="0" lang="en-US" sz="1400" b="0" i="0" u="none" strike="noStrike" kern="0" cap="none" spc="0" normalizeH="0" baseline="0">
                            <a:ln>
                              <a:noFill/>
                            </a:ln>
                            <a:solidFill>
                              <a:srgbClr val="000000">
                                <a:lumMod val="95000"/>
                                <a:lumOff val="5000"/>
                              </a:srgbClr>
                            </a:solidFill>
                            <a:effectLst/>
                            <a:uLnTx/>
                            <a:uFillTx/>
                          </a:rPr>
                          <a:t>benefit</a:t>
                        </a:r>
                      </a:p>
                    </xdr:txBody>
                  </xdr:sp>
                  <xdr:sp macro="" textlink="">
                    <xdr:nvSpPr>
                      <xdr:cNvPr id="206" name="ZoneTexte 42"/>
                      <xdr:cNvSpPr txBox="1"/>
                    </xdr:nvSpPr>
                    <xdr:spPr>
                      <a:xfrm>
                        <a:off x="4357686" y="2928934"/>
                        <a:ext cx="1857388" cy="2040874"/>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Active age </a:t>
                        </a:r>
                        <a:endParaRPr kumimoji="0" lang="en-US" sz="12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Sickness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Disability/ Invalidity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Unemployment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Employment injury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Maternity</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Survivors*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ALMP</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Housing *</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Other social assistance*</a:t>
                        </a:r>
                      </a:p>
                    </xdr:txBody>
                  </xdr:sp>
                  <xdr:sp macro="" textlink="">
                    <xdr:nvSpPr>
                      <xdr:cNvPr id="207" name="ZoneTexte 43"/>
                      <xdr:cNvSpPr txBox="1"/>
                    </xdr:nvSpPr>
                    <xdr:spPr>
                      <a:xfrm>
                        <a:off x="4357686" y="5143512"/>
                        <a:ext cx="1857388" cy="369332"/>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1" i="0" u="none" strike="noStrike" kern="0" cap="none" spc="0" normalizeH="0" baseline="0">
                            <a:ln>
                              <a:noFill/>
                            </a:ln>
                            <a:solidFill>
                              <a:srgbClr val="000000">
                                <a:lumMod val="95000"/>
                                <a:lumOff val="5000"/>
                              </a:srgbClr>
                            </a:solidFill>
                            <a:effectLst/>
                            <a:uLnTx/>
                            <a:uFillTx/>
                          </a:rPr>
                          <a:t>Health care </a:t>
                        </a:r>
                        <a:r>
                          <a:rPr kumimoji="0" lang="en-US" sz="1400" b="0" i="0" u="none" strike="noStrike" kern="0" cap="none" spc="0" normalizeH="0" baseline="0">
                            <a:ln>
                              <a:noFill/>
                            </a:ln>
                            <a:solidFill>
                              <a:srgbClr val="000000">
                                <a:lumMod val="95000"/>
                                <a:lumOff val="5000"/>
                              </a:srgbClr>
                            </a:solidFill>
                            <a:effectLst/>
                            <a:uLnTx/>
                            <a:uFillTx/>
                          </a:rPr>
                          <a:t>benefit</a:t>
                        </a:r>
                      </a:p>
                    </xdr:txBody>
                  </xdr:sp>
                  <xdr:cxnSp macro="">
                    <xdr:nvCxnSpPr>
                      <xdr:cNvPr id="208"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209"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210"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211"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212" name="Connecteur droit avec flèche 48"/>
                      <xdr:cNvCxnSpPr/>
                    </xdr:nvCxnSpPr>
                    <xdr:spPr>
                      <a:xfrm>
                        <a:off x="4000496"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01"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2" name="Connecteur droit avec flèche 38"/>
                    <xdr:cNvCxnSpPr/>
                  </xdr:nvCxnSpPr>
                  <xdr:spPr>
                    <a:xfrm>
                      <a:off x="4000496" y="5143512"/>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3" name="Connecteur droit avec flèche 39"/>
                    <xdr:cNvCxnSpPr/>
                  </xdr:nvCxnSpPr>
                  <xdr:spPr>
                    <a:xfrm>
                      <a:off x="4000496" y="328612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199"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196" name="ZoneTexte 32"/>
                <xdr:cNvSpPr txBox="1"/>
              </xdr:nvSpPr>
              <xdr:spPr>
                <a:xfrm>
                  <a:off x="3914101" y="6166082"/>
                  <a:ext cx="1143008"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Function</a:t>
                  </a:r>
                </a:p>
              </xdr:txBody>
            </xdr:sp>
            <xdr:cxnSp macro="">
              <xdr:nvCxnSpPr>
                <xdr:cNvPr id="197"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16" name="Group 115"/>
              <xdr:cNvGrpSpPr/>
            </xdr:nvGrpSpPr>
            <xdr:grpSpPr>
              <a:xfrm>
                <a:off x="5786446" y="1541908"/>
                <a:ext cx="948427" cy="5144664"/>
                <a:chOff x="5786446" y="1571613"/>
                <a:chExt cx="948427" cy="5144664"/>
              </a:xfrm>
            </xdr:grpSpPr>
            <xdr:grpSp>
              <xdr:nvGrpSpPr>
                <xdr:cNvPr id="189" name="Groupe 106"/>
                <xdr:cNvGrpSpPr/>
              </xdr:nvGrpSpPr>
              <xdr:grpSpPr>
                <a:xfrm>
                  <a:off x="5786446" y="1571613"/>
                  <a:ext cx="857256" cy="1523351"/>
                  <a:chOff x="5786446" y="1571613"/>
                  <a:chExt cx="857256" cy="1523351"/>
                </a:xfrm>
              </xdr:grpSpPr>
              <xdr:sp macro="" textlink="">
                <xdr:nvSpPr>
                  <xdr:cNvPr id="192" name="ZoneTexte 53"/>
                  <xdr:cNvSpPr txBox="1"/>
                </xdr:nvSpPr>
                <xdr:spPr>
                  <a:xfrm>
                    <a:off x="6000760" y="1571613"/>
                    <a:ext cx="642942"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Cash</a:t>
                    </a:r>
                  </a:p>
                </xdr:txBody>
              </xdr:sp>
              <xdr:sp macro="" textlink="">
                <xdr:nvSpPr>
                  <xdr:cNvPr id="193" name="ZoneTexte 39"/>
                  <xdr:cNvSpPr txBox="1"/>
                </xdr:nvSpPr>
                <xdr:spPr>
                  <a:xfrm>
                    <a:off x="6000760" y="2571744"/>
                    <a:ext cx="642942"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rgbClr val="000000">
                            <a:lumMod val="95000"/>
                            <a:lumOff val="5000"/>
                          </a:srgbClr>
                        </a:solidFill>
                        <a:effectLst/>
                        <a:uLnTx/>
                        <a:uFillTx/>
                      </a:rPr>
                      <a:t>In-kind</a:t>
                    </a:r>
                    <a:endParaRPr kumimoji="0" lang="en-US" sz="1400" b="0" i="0" u="none" strike="noStrike" kern="0" cap="none" spc="0" normalizeH="0" baseline="0">
                      <a:ln>
                        <a:noFill/>
                      </a:ln>
                      <a:solidFill>
                        <a:srgbClr val="000000">
                          <a:lumMod val="95000"/>
                          <a:lumOff val="5000"/>
                        </a:srgbClr>
                      </a:solidFill>
                      <a:effectLst/>
                      <a:uLnTx/>
                      <a:uFillTx/>
                    </a:endParaRPr>
                  </a:p>
                </xdr:txBody>
              </xdr:sp>
              <xdr:sp macro="" textlink="">
                <xdr:nvSpPr>
                  <xdr:cNvPr id="194" name="Accolade ouvrante 55"/>
                  <xdr:cNvSpPr/>
                </xdr:nvSpPr>
                <xdr:spPr>
                  <a:xfrm>
                    <a:off x="5786446" y="1643050"/>
                    <a:ext cx="214314" cy="1071570"/>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90" name="ZoneTexte 51"/>
                <xdr:cNvSpPr txBox="1"/>
              </xdr:nvSpPr>
              <xdr:spPr>
                <a:xfrm>
                  <a:off x="5893499" y="6131502"/>
                  <a:ext cx="841374" cy="58477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Type of benefit</a:t>
                  </a:r>
                </a:p>
              </xdr:txBody>
            </xdr:sp>
            <xdr:cxnSp macro="">
              <xdr:nvCxnSpPr>
                <xdr:cNvPr id="191" name="Connecteur droit 52"/>
                <xdr:cNvCxnSpPr/>
              </xdr:nvCxnSpPr>
              <xdr:spPr>
                <a:xfrm flipV="1">
                  <a:off x="5982170" y="6145232"/>
                  <a:ext cx="590094" cy="335"/>
                </a:xfrm>
                <a:prstGeom prst="line">
                  <a:avLst/>
                </a:prstGeom>
                <a:noFill/>
                <a:ln w="19050" cap="flat" cmpd="sng" algn="ctr">
                  <a:solidFill>
                    <a:srgbClr val="C00000"/>
                  </a:solidFill>
                  <a:prstDash val="solid"/>
                </a:ln>
                <a:effectLst/>
              </xdr:spPr>
            </xdr:cxnSp>
          </xdr:grpSp>
          <xdr:grpSp>
            <xdr:nvGrpSpPr>
              <xdr:cNvPr id="117" name="Group 116"/>
              <xdr:cNvGrpSpPr/>
            </xdr:nvGrpSpPr>
            <xdr:grpSpPr>
              <a:xfrm>
                <a:off x="6572264" y="1381874"/>
                <a:ext cx="1409746" cy="5044634"/>
                <a:chOff x="6572264" y="1411579"/>
                <a:chExt cx="1409746" cy="5044634"/>
              </a:xfrm>
            </xdr:grpSpPr>
            <xdr:grpSp>
              <xdr:nvGrpSpPr>
                <xdr:cNvPr id="180" name="Groupe 107"/>
                <xdr:cNvGrpSpPr/>
              </xdr:nvGrpSpPr>
              <xdr:grpSpPr>
                <a:xfrm>
                  <a:off x="6572264" y="1411579"/>
                  <a:ext cx="1295345" cy="2041816"/>
                  <a:chOff x="6572264" y="1411579"/>
                  <a:chExt cx="1295345" cy="2041816"/>
                </a:xfrm>
              </xdr:grpSpPr>
              <xdr:sp macro="" textlink="">
                <xdr:nvSpPr>
                  <xdr:cNvPr id="183" name="ZoneTexte 60"/>
                  <xdr:cNvSpPr txBox="1"/>
                </xdr:nvSpPr>
                <xdr:spPr>
                  <a:xfrm>
                    <a:off x="6786578" y="1411579"/>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4" name="ZoneTexte 61"/>
                  <xdr:cNvSpPr txBox="1"/>
                </xdr:nvSpPr>
                <xdr:spPr>
                  <a:xfrm>
                    <a:off x="6796039" y="1768767"/>
                    <a:ext cx="1071570" cy="523220"/>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Lump-sum/ ad hoc</a:t>
                    </a:r>
                  </a:p>
                </xdr:txBody>
              </xdr:sp>
              <xdr:sp macro="" textlink="">
                <xdr:nvSpPr>
                  <xdr:cNvPr id="185" name="ZoneTexte 62"/>
                  <xdr:cNvSpPr txBox="1"/>
                </xdr:nvSpPr>
                <xdr:spPr>
                  <a:xfrm>
                    <a:off x="6786578" y="2571745"/>
                    <a:ext cx="1071570" cy="30777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periodic</a:t>
                    </a:r>
                  </a:p>
                </xdr:txBody>
              </xdr:sp>
              <xdr:sp macro="" textlink="">
                <xdr:nvSpPr>
                  <xdr:cNvPr id="186" name="ZoneTexte 63"/>
                  <xdr:cNvSpPr txBox="1"/>
                </xdr:nvSpPr>
                <xdr:spPr>
                  <a:xfrm>
                    <a:off x="6786578" y="2928934"/>
                    <a:ext cx="1071570" cy="52446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000000">
                            <a:lumMod val="95000"/>
                            <a:lumOff val="5000"/>
                          </a:srgbClr>
                        </a:solidFill>
                        <a:effectLst/>
                        <a:uLnTx/>
                        <a:uFillTx/>
                      </a:rPr>
                      <a:t>one-time/ ad hoc</a:t>
                    </a:r>
                    <a:endParaRPr kumimoji="0" lang="en-US" sz="1400" b="0" i="0" u="none" strike="noStrike" kern="0" cap="none" spc="0" normalizeH="0" baseline="0">
                      <a:ln>
                        <a:noFill/>
                      </a:ln>
                      <a:solidFill>
                        <a:srgbClr val="FF0000"/>
                      </a:solidFill>
                      <a:effectLst/>
                      <a:uLnTx/>
                      <a:uFillTx/>
                    </a:endParaRPr>
                  </a:p>
                </xdr:txBody>
              </xdr:sp>
              <xdr:sp macro="" textlink="">
                <xdr:nvSpPr>
                  <xdr:cNvPr id="187" name="Accolade ouvrante 64"/>
                  <xdr:cNvSpPr/>
                </xdr:nvSpPr>
                <xdr:spPr>
                  <a:xfrm>
                    <a:off x="6572264" y="1643050"/>
                    <a:ext cx="214314"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88" name="Accolade ouvrante 65"/>
                  <xdr:cNvSpPr/>
                </xdr:nvSpPr>
                <xdr:spPr>
                  <a:xfrm>
                    <a:off x="6582427" y="2624819"/>
                    <a:ext cx="219141"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81" name="ZoneTexte 58"/>
                <xdr:cNvSpPr txBox="1"/>
              </xdr:nvSpPr>
              <xdr:spPr>
                <a:xfrm>
                  <a:off x="6767564" y="6117659"/>
                  <a:ext cx="1214446"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chemeClr val="accent1">
                          <a:lumMod val="75000"/>
                        </a:schemeClr>
                      </a:solidFill>
                      <a:effectLst/>
                      <a:uLnTx/>
                      <a:uFillTx/>
                    </a:rPr>
                    <a:t>Periodicity</a:t>
                  </a:r>
                </a:p>
              </xdr:txBody>
            </xdr:sp>
            <xdr:cxnSp macro="">
              <xdr:nvCxnSpPr>
                <xdr:cNvPr id="182" name="Connecteur droit 59"/>
                <xdr:cNvCxnSpPr/>
              </xdr:nvCxnSpPr>
              <xdr:spPr>
                <a:xfrm>
                  <a:off x="6881899" y="6143644"/>
                  <a:ext cx="1000132" cy="1588"/>
                </a:xfrm>
                <a:prstGeom prst="line">
                  <a:avLst/>
                </a:prstGeom>
                <a:noFill/>
                <a:ln w="19050" cap="flat" cmpd="sng" algn="ctr">
                  <a:solidFill>
                    <a:srgbClr val="C00000"/>
                  </a:solidFill>
                  <a:prstDash val="solid"/>
                </a:ln>
                <a:effectLst/>
              </xdr:spPr>
            </xdr:cxnSp>
          </xdr:grpSp>
          <xdr:grpSp>
            <xdr:nvGrpSpPr>
              <xdr:cNvPr id="118" name="Group 117"/>
              <xdr:cNvGrpSpPr/>
            </xdr:nvGrpSpPr>
            <xdr:grpSpPr>
              <a:xfrm>
                <a:off x="394263" y="2269209"/>
                <a:ext cx="1080775" cy="2913316"/>
                <a:chOff x="394263" y="2298914"/>
                <a:chExt cx="1080775" cy="2913316"/>
              </a:xfrm>
            </xdr:grpSpPr>
            <xdr:sp macro="" textlink="">
              <xdr:nvSpPr>
                <xdr:cNvPr id="176" name="ZoneTexte 17"/>
                <xdr:cNvSpPr txBox="1"/>
              </xdr:nvSpPr>
              <xdr:spPr>
                <a:xfrm>
                  <a:off x="474906" y="2298914"/>
                  <a:ext cx="1000132"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Statutory</a:t>
                  </a:r>
                </a:p>
              </xdr:txBody>
            </xdr:sp>
            <xdr:sp macro="" textlink="">
              <xdr:nvSpPr>
                <xdr:cNvPr id="177" name="ZoneTexte 18"/>
                <xdr:cNvSpPr txBox="1"/>
              </xdr:nvSpPr>
              <xdr:spPr>
                <a:xfrm>
                  <a:off x="394263" y="4689010"/>
                  <a:ext cx="1000132" cy="523220"/>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Non statutory</a:t>
                  </a:r>
                </a:p>
              </xdr:txBody>
            </xdr:sp>
            <xdr:cxnSp macro="">
              <xdr:nvCxnSpPr>
                <xdr:cNvPr id="178" name="Connecteur droit avec flèche 19"/>
                <xdr:cNvCxnSpPr>
                  <a:stCxn id="113" idx="0"/>
                  <a:endCxn id="176" idx="2"/>
                </xdr:cNvCxnSpPr>
              </xdr:nvCxnSpPr>
              <xdr:spPr>
                <a:xfrm flipV="1">
                  <a:off x="504434" y="2606691"/>
                  <a:ext cx="470538" cy="726233"/>
                </a:xfrm>
                <a:prstGeom prst="straightConnector1">
                  <a:avLst/>
                </a:prstGeom>
                <a:solidFill>
                  <a:srgbClr val="000000">
                    <a:lumMod val="65000"/>
                    <a:lumOff val="35000"/>
                  </a:srgbClr>
                </a:solidFill>
                <a:ln>
                  <a:solidFill>
                    <a:srgbClr val="000000"/>
                  </a:solidFill>
                </a:ln>
              </xdr:spPr>
            </xdr:cxnSp>
            <xdr:cxnSp macro="">
              <xdr:nvCxnSpPr>
                <xdr:cNvPr id="179" name="Connecteur droit avec flèche 20"/>
                <xdr:cNvCxnSpPr>
                  <a:stCxn id="113" idx="2"/>
                  <a:endCxn id="177" idx="0"/>
                </xdr:cNvCxnSpPr>
              </xdr:nvCxnSpPr>
              <xdr:spPr>
                <a:xfrm>
                  <a:off x="504434" y="3979254"/>
                  <a:ext cx="389895" cy="709757"/>
                </a:xfrm>
                <a:prstGeom prst="straightConnector1">
                  <a:avLst/>
                </a:prstGeom>
                <a:solidFill>
                  <a:srgbClr val="000000">
                    <a:lumMod val="65000"/>
                    <a:lumOff val="35000"/>
                  </a:srgbClr>
                </a:solidFill>
                <a:ln>
                  <a:solidFill>
                    <a:srgbClr val="000000"/>
                  </a:solidFill>
                </a:ln>
              </xdr:spPr>
            </xdr:cxnSp>
          </xdr:grpSp>
          <xdr:grpSp>
            <xdr:nvGrpSpPr>
              <xdr:cNvPr id="119" name="Group 118"/>
              <xdr:cNvGrpSpPr/>
            </xdr:nvGrpSpPr>
            <xdr:grpSpPr>
              <a:xfrm>
                <a:off x="2214546" y="1684783"/>
                <a:ext cx="1428760" cy="4023682"/>
                <a:chOff x="2214546" y="1714488"/>
                <a:chExt cx="1428760" cy="4023682"/>
              </a:xfrm>
            </xdr:grpSpPr>
            <xdr:grpSp>
              <xdr:nvGrpSpPr>
                <xdr:cNvPr id="158" name="Groupe 21"/>
                <xdr:cNvGrpSpPr/>
              </xdr:nvGrpSpPr>
              <xdr:grpSpPr>
                <a:xfrm>
                  <a:off x="2214546" y="3786190"/>
                  <a:ext cx="1428760" cy="1951980"/>
                  <a:chOff x="2214546" y="3357562"/>
                  <a:chExt cx="1428760" cy="1951980"/>
                </a:xfrm>
              </xdr:grpSpPr>
              <xdr:sp macro="" textlink="">
                <xdr:nvSpPr>
                  <xdr:cNvPr id="168" name="ZoneTexte 22"/>
                  <xdr:cNvSpPr txBox="1"/>
                </xdr:nvSpPr>
                <xdr:spPr>
                  <a:xfrm>
                    <a:off x="2428860" y="3357562"/>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9" name="ZoneTexte 23"/>
                  <xdr:cNvSpPr txBox="1"/>
                </xdr:nvSpPr>
                <xdr:spPr>
                  <a:xfrm>
                    <a:off x="2428860" y="3786190"/>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0" name="Connecteur droit avec flèche 24"/>
                  <xdr:cNvCxnSpPr>
                    <a:stCxn id="151" idx="3"/>
                    <a:endCxn id="172" idx="1"/>
                  </xdr:cNvCxnSpPr>
                </xdr:nvCxnSpPr>
                <xdr:spPr>
                  <a:xfrm>
                    <a:off x="2214546" y="4868772"/>
                    <a:ext cx="214314" cy="179160"/>
                  </a:xfrm>
                  <a:prstGeom prst="straightConnector1">
                    <a:avLst/>
                  </a:prstGeom>
                  <a:noFill/>
                  <a:ln w="9525" cap="flat" cmpd="sng" algn="ctr">
                    <a:solidFill>
                      <a:srgbClr val="000000"/>
                    </a:solidFill>
                    <a:prstDash val="solid"/>
                    <a:tailEnd type="arrow"/>
                  </a:ln>
                  <a:effectLst/>
                </xdr:spPr>
              </xdr:cxnSp>
              <xdr:sp macro="" textlink="">
                <xdr:nvSpPr>
                  <xdr:cNvPr id="171" name="ZoneTexte 25"/>
                  <xdr:cNvSpPr txBox="1"/>
                </xdr:nvSpPr>
                <xdr:spPr>
                  <a:xfrm>
                    <a:off x="2428860" y="4357694"/>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72" name="ZoneTexte 26"/>
                  <xdr:cNvSpPr txBox="1"/>
                </xdr:nvSpPr>
                <xdr:spPr>
                  <a:xfrm>
                    <a:off x="2428860" y="4786322"/>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73" name="Connecteur droit avec flèche 27"/>
                  <xdr:cNvCxnSpPr>
                    <a:stCxn id="150" idx="3"/>
                    <a:endCxn id="169" idx="1"/>
                  </xdr:cNvCxnSpPr>
                </xdr:nvCxnSpPr>
                <xdr:spPr>
                  <a:xfrm flipV="1">
                    <a:off x="2214546" y="4047800"/>
                    <a:ext cx="214314" cy="178029"/>
                  </a:xfrm>
                  <a:prstGeom prst="straightConnector1">
                    <a:avLst/>
                  </a:prstGeom>
                  <a:noFill/>
                  <a:ln w="9525" cap="flat" cmpd="sng" algn="ctr">
                    <a:solidFill>
                      <a:srgbClr val="000000"/>
                    </a:solidFill>
                    <a:prstDash val="solid"/>
                    <a:tailEnd type="arrow"/>
                  </a:ln>
                  <a:effectLst/>
                </xdr:spPr>
              </xdr:cxnSp>
              <xdr:cxnSp macro="">
                <xdr:nvCxnSpPr>
                  <xdr:cNvPr id="174" name="Connecteur droit avec flèche 28"/>
                  <xdr:cNvCxnSpPr>
                    <a:stCxn id="150" idx="3"/>
                    <a:endCxn id="168" idx="1"/>
                  </xdr:cNvCxnSpPr>
                </xdr:nvCxnSpPr>
                <xdr:spPr>
                  <a:xfrm flipV="1">
                    <a:off x="2214546" y="3511451"/>
                    <a:ext cx="214314" cy="714379"/>
                  </a:xfrm>
                  <a:prstGeom prst="straightConnector1">
                    <a:avLst/>
                  </a:prstGeom>
                  <a:noFill/>
                  <a:ln w="9525" cap="flat" cmpd="sng" algn="ctr">
                    <a:solidFill>
                      <a:srgbClr val="000000"/>
                    </a:solidFill>
                    <a:prstDash val="solid"/>
                    <a:tailEnd type="arrow"/>
                  </a:ln>
                  <a:effectLst/>
                </xdr:spPr>
              </xdr:cxnSp>
              <xdr:cxnSp macro="">
                <xdr:nvCxnSpPr>
                  <xdr:cNvPr id="175" name="Connecteur droit avec flèche 29"/>
                  <xdr:cNvCxnSpPr>
                    <a:stCxn id="151" idx="3"/>
                    <a:endCxn id="171" idx="1"/>
                  </xdr:cNvCxnSpPr>
                </xdr:nvCxnSpPr>
                <xdr:spPr>
                  <a:xfrm flipV="1">
                    <a:off x="2214546" y="4511582"/>
                    <a:ext cx="214314" cy="357190"/>
                  </a:xfrm>
                  <a:prstGeom prst="straightConnector1">
                    <a:avLst/>
                  </a:prstGeom>
                  <a:noFill/>
                  <a:ln w="9525" cap="flat" cmpd="sng" algn="ctr">
                    <a:solidFill>
                      <a:srgbClr val="000000"/>
                    </a:solidFill>
                    <a:prstDash val="solid"/>
                    <a:tailEnd type="arrow"/>
                  </a:ln>
                  <a:effectLst/>
                </xdr:spPr>
              </xdr:cxnSp>
            </xdr:grpSp>
            <xdr:grpSp>
              <xdr:nvGrpSpPr>
                <xdr:cNvPr id="159" name="Groupe 21"/>
                <xdr:cNvGrpSpPr/>
              </xdr:nvGrpSpPr>
              <xdr:grpSpPr>
                <a:xfrm>
                  <a:off x="2285984" y="1714488"/>
                  <a:ext cx="1357322" cy="1953221"/>
                  <a:chOff x="2285984" y="3571876"/>
                  <a:chExt cx="1357322" cy="1953221"/>
                </a:xfrm>
              </xdr:grpSpPr>
              <xdr:sp macro="" textlink="">
                <xdr:nvSpPr>
                  <xdr:cNvPr id="160" name="ZoneTexte 22"/>
                  <xdr:cNvSpPr txBox="1"/>
                </xdr:nvSpPr>
                <xdr:spPr>
                  <a:xfrm>
                    <a:off x="2428860" y="3571876"/>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1" name="ZoneTexte 23"/>
                  <xdr:cNvSpPr txBox="1"/>
                </xdr:nvSpPr>
                <xdr:spPr>
                  <a:xfrm>
                    <a:off x="2428860" y="4000504"/>
                    <a:ext cx="1214446" cy="523220"/>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p>
                </xdr:txBody>
              </xdr:sp>
              <xdr:cxnSp macro="">
                <xdr:nvCxnSpPr>
                  <xdr:cNvPr id="162" name="Connecteur droit avec flèche 24"/>
                  <xdr:cNvCxnSpPr>
                    <a:stCxn id="155" idx="3"/>
                    <a:endCxn id="164" idx="1"/>
                  </xdr:cNvCxnSpPr>
                </xdr:nvCxnSpPr>
                <xdr:spPr>
                  <a:xfrm>
                    <a:off x="2285984" y="4725897"/>
                    <a:ext cx="142876" cy="536969"/>
                  </a:xfrm>
                  <a:prstGeom prst="straightConnector1">
                    <a:avLst/>
                  </a:prstGeom>
                  <a:noFill/>
                  <a:ln w="9525" cap="flat" cmpd="sng" algn="ctr">
                    <a:solidFill>
                      <a:srgbClr val="000000"/>
                    </a:solidFill>
                    <a:prstDash val="solid"/>
                    <a:tailEnd type="arrow"/>
                  </a:ln>
                  <a:effectLst/>
                </xdr:spPr>
              </xdr:cxnSp>
              <xdr:sp macro="" textlink="">
                <xdr:nvSpPr>
                  <xdr:cNvPr id="163" name="ZoneTexte 25"/>
                  <xdr:cNvSpPr txBox="1"/>
                </xdr:nvSpPr>
                <xdr:spPr>
                  <a:xfrm>
                    <a:off x="2428860" y="4572008"/>
                    <a:ext cx="1214446" cy="307777"/>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Contributory</a:t>
                    </a:r>
                  </a:p>
                </xdr:txBody>
              </xdr:sp>
              <xdr:sp macro="" textlink="">
                <xdr:nvSpPr>
                  <xdr:cNvPr id="164" name="ZoneTexte 26"/>
                  <xdr:cNvSpPr txBox="1"/>
                </xdr:nvSpPr>
                <xdr:spPr>
                  <a:xfrm>
                    <a:off x="2428860" y="5000636"/>
                    <a:ext cx="1214446" cy="52446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0" i="0" u="none" strike="noStrike" kern="0" cap="none" spc="0" normalizeH="0" baseline="0">
                        <a:ln>
                          <a:noFill/>
                        </a:ln>
                        <a:solidFill>
                          <a:srgbClr val="FFFFFF"/>
                        </a:solidFill>
                        <a:effectLst/>
                        <a:uLnTx/>
                        <a:uFillTx/>
                      </a:rPr>
                      <a:t>Non contributory</a:t>
                    </a:r>
                    <a:r>
                      <a:rPr kumimoji="0" lang="en-US" sz="900" b="0" i="0" u="none" strike="noStrike" kern="0" cap="none" spc="0" normalizeH="0" baseline="0">
                        <a:ln>
                          <a:noFill/>
                        </a:ln>
                        <a:solidFill>
                          <a:srgbClr val="FFFFFF"/>
                        </a:solidFill>
                        <a:effectLst/>
                        <a:uLnTx/>
                        <a:uFillTx/>
                      </a:rPr>
                      <a:t>**</a:t>
                    </a:r>
                  </a:p>
                </xdr:txBody>
              </xdr:sp>
              <xdr:cxnSp macro="">
                <xdr:nvCxnSpPr>
                  <xdr:cNvPr id="165" name="Connecteur droit avec flèche 27"/>
                  <xdr:cNvCxnSpPr>
                    <a:stCxn id="154" idx="3"/>
                    <a:endCxn id="161" idx="1"/>
                  </xdr:cNvCxnSpPr>
                </xdr:nvCxnSpPr>
                <xdr:spPr>
                  <a:xfrm>
                    <a:off x="2285984" y="4082954"/>
                    <a:ext cx="142876" cy="179160"/>
                  </a:xfrm>
                  <a:prstGeom prst="straightConnector1">
                    <a:avLst/>
                  </a:prstGeom>
                  <a:noFill/>
                  <a:ln w="9525" cap="flat" cmpd="sng" algn="ctr">
                    <a:solidFill>
                      <a:srgbClr val="000000"/>
                    </a:solidFill>
                    <a:prstDash val="solid"/>
                    <a:tailEnd type="arrow"/>
                  </a:ln>
                  <a:effectLst/>
                </xdr:spPr>
              </xdr:cxnSp>
              <xdr:cxnSp macro="">
                <xdr:nvCxnSpPr>
                  <xdr:cNvPr id="166" name="Connecteur droit avec flèche 28"/>
                  <xdr:cNvCxnSpPr>
                    <a:stCxn id="154" idx="3"/>
                    <a:endCxn id="160" idx="1"/>
                  </xdr:cNvCxnSpPr>
                </xdr:nvCxnSpPr>
                <xdr:spPr>
                  <a:xfrm flipV="1">
                    <a:off x="2285984" y="3725765"/>
                    <a:ext cx="142876" cy="357190"/>
                  </a:xfrm>
                  <a:prstGeom prst="straightConnector1">
                    <a:avLst/>
                  </a:prstGeom>
                  <a:noFill/>
                  <a:ln w="9525" cap="flat" cmpd="sng" algn="ctr">
                    <a:solidFill>
                      <a:srgbClr val="000000"/>
                    </a:solidFill>
                    <a:prstDash val="solid"/>
                    <a:tailEnd type="arrow"/>
                  </a:ln>
                  <a:effectLst/>
                </xdr:spPr>
              </xdr:cxnSp>
              <xdr:cxnSp macro="">
                <xdr:nvCxnSpPr>
                  <xdr:cNvPr id="167" name="Connecteur droit avec flèche 29"/>
                  <xdr:cNvCxnSpPr>
                    <a:stCxn id="155" idx="3"/>
                    <a:endCxn id="163" idx="1"/>
                  </xdr:cNvCxnSpPr>
                </xdr:nvCxnSpPr>
                <xdr:spPr>
                  <a:xfrm flipV="1">
                    <a:off x="2285984" y="4725896"/>
                    <a:ext cx="142876" cy="1"/>
                  </a:xfrm>
                  <a:prstGeom prst="straightConnector1">
                    <a:avLst/>
                  </a:prstGeom>
                  <a:noFill/>
                  <a:ln w="9525" cap="flat" cmpd="sng" algn="ctr">
                    <a:solidFill>
                      <a:srgbClr val="000000"/>
                    </a:solidFill>
                    <a:prstDash val="solid"/>
                    <a:tailEnd type="arrow"/>
                  </a:ln>
                  <a:effectLst/>
                </xdr:spPr>
              </xdr:cxnSp>
            </xdr:grpSp>
          </xdr:grpSp>
          <xdr:grpSp>
            <xdr:nvGrpSpPr>
              <xdr:cNvPr id="120" name="Group 119"/>
              <xdr:cNvGrpSpPr/>
            </xdr:nvGrpSpPr>
            <xdr:grpSpPr>
              <a:xfrm>
                <a:off x="1357290" y="2041973"/>
                <a:ext cx="928694" cy="3379611"/>
                <a:chOff x="1357290" y="2071678"/>
                <a:chExt cx="928694" cy="3379611"/>
              </a:xfrm>
            </xdr:grpSpPr>
            <xdr:grpSp>
              <xdr:nvGrpSpPr>
                <xdr:cNvPr id="145" name="Groupe 95"/>
                <xdr:cNvGrpSpPr/>
              </xdr:nvGrpSpPr>
              <xdr:grpSpPr>
                <a:xfrm>
                  <a:off x="1357290" y="2071678"/>
                  <a:ext cx="928694" cy="3379611"/>
                  <a:chOff x="1357290" y="2071678"/>
                  <a:chExt cx="928694" cy="3379611"/>
                </a:xfrm>
              </xdr:grpSpPr>
              <xdr:grpSp>
                <xdr:nvGrpSpPr>
                  <xdr:cNvPr id="148" name="Groupe 16"/>
                  <xdr:cNvGrpSpPr/>
                </xdr:nvGrpSpPr>
                <xdr:grpSpPr>
                  <a:xfrm>
                    <a:off x="1475038" y="2071678"/>
                    <a:ext cx="810946" cy="950720"/>
                    <a:chOff x="1403600" y="1643050"/>
                    <a:chExt cx="810946" cy="950720"/>
                  </a:xfrm>
                </xdr:grpSpPr>
                <xdr:sp macro="" textlink="">
                  <xdr:nvSpPr>
                    <xdr:cNvPr id="154"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5" name="ZoneTexte 18"/>
                    <xdr:cNvSpPr txBox="1"/>
                  </xdr:nvSpPr>
                  <xdr:spPr>
                    <a:xfrm>
                      <a:off x="1500166" y="2285993"/>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6" name="Connecteur droit avec flèche 19"/>
                    <xdr:cNvCxnSpPr>
                      <a:stCxn id="176" idx="3"/>
                      <a:endCxn id="154" idx="1"/>
                    </xdr:cNvCxnSpPr>
                  </xdr:nvCxnSpPr>
                  <xdr:spPr>
                    <a:xfrm flipV="1">
                      <a:off x="1403600" y="1796939"/>
                      <a:ext cx="96566" cy="227236"/>
                    </a:xfrm>
                    <a:prstGeom prst="straightConnector1">
                      <a:avLst/>
                    </a:prstGeom>
                    <a:solidFill>
                      <a:srgbClr val="000000">
                        <a:lumMod val="50000"/>
                        <a:lumOff val="50000"/>
                      </a:srgbClr>
                    </a:solidFill>
                    <a:ln>
                      <a:solidFill>
                        <a:srgbClr val="FFFFFF"/>
                      </a:solidFill>
                    </a:ln>
                  </xdr:spPr>
                </xdr:cxnSp>
                <xdr:cxnSp macro="">
                  <xdr:nvCxnSpPr>
                    <xdr:cNvPr id="157" name="Connecteur droit avec flèche 20"/>
                    <xdr:cNvCxnSpPr>
                      <a:stCxn id="176" idx="3"/>
                      <a:endCxn id="155" idx="1"/>
                    </xdr:cNvCxnSpPr>
                  </xdr:nvCxnSpPr>
                  <xdr:spPr>
                    <a:xfrm>
                      <a:off x="1403600" y="2024175"/>
                      <a:ext cx="96566" cy="415707"/>
                    </a:xfrm>
                    <a:prstGeom prst="straightConnector1">
                      <a:avLst/>
                    </a:prstGeom>
                    <a:solidFill>
                      <a:srgbClr val="000000">
                        <a:lumMod val="50000"/>
                        <a:lumOff val="50000"/>
                      </a:srgbClr>
                    </a:solidFill>
                    <a:ln>
                      <a:solidFill>
                        <a:srgbClr val="FFFFFF"/>
                      </a:solidFill>
                    </a:ln>
                  </xdr:spPr>
                </xdr:cxnSp>
              </xdr:grpSp>
              <xdr:grpSp>
                <xdr:nvGrpSpPr>
                  <xdr:cNvPr id="149" name="Groupe 16"/>
                  <xdr:cNvGrpSpPr/>
                </xdr:nvGrpSpPr>
                <xdr:grpSpPr>
                  <a:xfrm>
                    <a:off x="1357290" y="4500570"/>
                    <a:ext cx="857256" cy="950719"/>
                    <a:chOff x="1357290" y="1643050"/>
                    <a:chExt cx="857256" cy="950719"/>
                  </a:xfrm>
                </xdr:grpSpPr>
                <xdr:sp macro="" textlink="">
                  <xdr:nvSpPr>
                    <xdr:cNvPr id="150" name="ZoneTexte 17"/>
                    <xdr:cNvSpPr txBox="1"/>
                  </xdr:nvSpPr>
                  <xdr:spPr>
                    <a:xfrm>
                      <a:off x="1500166" y="1643050"/>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Public</a:t>
                      </a:r>
                    </a:p>
                  </xdr:txBody>
                </xdr:sp>
                <xdr:sp macro="" textlink="">
                  <xdr:nvSpPr>
                    <xdr:cNvPr id="151" name="ZoneTexte 18"/>
                    <xdr:cNvSpPr txBox="1"/>
                  </xdr:nvSpPr>
                  <xdr:spPr>
                    <a:xfrm>
                      <a:off x="1500166" y="2285992"/>
                      <a:ext cx="714380"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Private</a:t>
                      </a:r>
                    </a:p>
                  </xdr:txBody>
                </xdr:sp>
                <xdr:cxnSp macro="">
                  <xdr:nvCxnSpPr>
                    <xdr:cNvPr id="152" name="Connecteur droit avec flèche 19"/>
                    <xdr:cNvCxnSpPr>
                      <a:endCxn id="150" idx="1"/>
                    </xdr:cNvCxnSpPr>
                  </xdr:nvCxnSpPr>
                  <xdr:spPr>
                    <a:xfrm flipV="1">
                      <a:off x="1357290" y="1796939"/>
                      <a:ext cx="142876" cy="15388"/>
                    </a:xfrm>
                    <a:prstGeom prst="straightConnector1">
                      <a:avLst/>
                    </a:prstGeom>
                    <a:solidFill>
                      <a:srgbClr val="000000">
                        <a:lumMod val="50000"/>
                        <a:lumOff val="50000"/>
                      </a:srgbClr>
                    </a:solidFill>
                    <a:ln>
                      <a:solidFill>
                        <a:srgbClr val="FFFFFF"/>
                      </a:solidFill>
                    </a:ln>
                  </xdr:spPr>
                </xdr:cxnSp>
              </xdr:grpSp>
            </xdr:grpSp>
            <xdr:sp macro="" textlink="">
              <xdr:nvSpPr>
                <xdr:cNvPr id="146"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47"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121" name="Group 120"/>
              <xdr:cNvGrpSpPr/>
            </xdr:nvGrpSpPr>
            <xdr:grpSpPr>
              <a:xfrm>
                <a:off x="6715817" y="1051255"/>
                <a:ext cx="3664110" cy="5351861"/>
                <a:chOff x="6715817" y="1080960"/>
                <a:chExt cx="3664110" cy="5351861"/>
              </a:xfrm>
            </xdr:grpSpPr>
            <xdr:grpSp>
              <xdr:nvGrpSpPr>
                <xdr:cNvPr id="122" name="Groupe 66"/>
                <xdr:cNvGrpSpPr/>
              </xdr:nvGrpSpPr>
              <xdr:grpSpPr>
                <a:xfrm>
                  <a:off x="6715817" y="1080960"/>
                  <a:ext cx="3664110" cy="5351861"/>
                  <a:chOff x="6715817" y="1080960"/>
                  <a:chExt cx="3664110" cy="5351861"/>
                </a:xfrm>
              </xdr:grpSpPr>
              <xdr:grpSp>
                <xdr:nvGrpSpPr>
                  <xdr:cNvPr id="126" name="Groupe 124"/>
                  <xdr:cNvGrpSpPr/>
                </xdr:nvGrpSpPr>
                <xdr:grpSpPr>
                  <a:xfrm>
                    <a:off x="7858148" y="1080960"/>
                    <a:ext cx="2521779" cy="5351861"/>
                    <a:chOff x="7858148" y="1080960"/>
                    <a:chExt cx="2521779" cy="5351861"/>
                  </a:xfrm>
                </xdr:grpSpPr>
                <xdr:grpSp>
                  <xdr:nvGrpSpPr>
                    <xdr:cNvPr id="130" name="Groupe 108"/>
                    <xdr:cNvGrpSpPr/>
                  </xdr:nvGrpSpPr>
                  <xdr:grpSpPr>
                    <a:xfrm>
                      <a:off x="7858148" y="1080960"/>
                      <a:ext cx="2521779" cy="2133726"/>
                      <a:chOff x="7858148" y="1080960"/>
                      <a:chExt cx="2521779" cy="2133726"/>
                    </a:xfrm>
                  </xdr:grpSpPr>
                  <xdr:grpSp>
                    <xdr:nvGrpSpPr>
                      <xdr:cNvPr id="133" name="Groupe 93"/>
                      <xdr:cNvGrpSpPr/>
                    </xdr:nvGrpSpPr>
                    <xdr:grpSpPr>
                      <a:xfrm>
                        <a:off x="7858148" y="1080960"/>
                        <a:ext cx="2521779" cy="738949"/>
                        <a:chOff x="7786710" y="1581026"/>
                        <a:chExt cx="2521779" cy="738949"/>
                      </a:xfrm>
                    </xdr:grpSpPr>
                    <xdr:sp macro="" textlink="">
                      <xdr:nvSpPr>
                        <xdr:cNvPr id="142" name="ZoneTexte 83"/>
                        <xdr:cNvSpPr txBox="1"/>
                      </xdr:nvSpPr>
                      <xdr:spPr>
                        <a:xfrm>
                          <a:off x="7929587" y="1581026"/>
                          <a:ext cx="237890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143" name="ZoneTexte 84"/>
                        <xdr:cNvSpPr txBox="1"/>
                      </xdr:nvSpPr>
                      <xdr:spPr>
                        <a:xfrm>
                          <a:off x="7929585" y="1857364"/>
                          <a:ext cx="2378904"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144"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1"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38"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31" name="ZoneTexte 72"/>
                    <xdr:cNvSpPr txBox="1"/>
                  </xdr:nvSpPr>
                  <xdr:spPr>
                    <a:xfrm>
                      <a:off x="8062338" y="6109500"/>
                      <a:ext cx="1854851" cy="3233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500" b="1" i="0" u="none" strike="noStrike" kern="0" cap="none" spc="0" normalizeH="0" baseline="0">
                          <a:ln>
                            <a:noFill/>
                          </a:ln>
                          <a:solidFill>
                            <a:schemeClr val="accent1">
                              <a:lumMod val="75000"/>
                            </a:schemeClr>
                          </a:solidFill>
                          <a:effectLst/>
                          <a:uLnTx/>
                          <a:uFillTx/>
                        </a:rPr>
                        <a:t>Means-tested or not</a:t>
                      </a:r>
                    </a:p>
                  </xdr:txBody>
                </xdr:sp>
                <xdr:cxnSp macro="">
                  <xdr:nvCxnSpPr>
                    <xdr:cNvPr id="132" name="Connecteur droit 73"/>
                    <xdr:cNvCxnSpPr/>
                  </xdr:nvCxnSpPr>
                  <xdr:spPr>
                    <a:xfrm>
                      <a:off x="8143985" y="6143644"/>
                      <a:ext cx="1754148" cy="1923"/>
                    </a:xfrm>
                    <a:prstGeom prst="line">
                      <a:avLst/>
                    </a:prstGeom>
                    <a:noFill/>
                    <a:ln w="19050" cap="flat" cmpd="sng" algn="ctr">
                      <a:solidFill>
                        <a:srgbClr val="C00000"/>
                      </a:solidFill>
                      <a:prstDash val="solid"/>
                    </a:ln>
                    <a:effectLst/>
                  </xdr:spPr>
                </xdr:cxnSp>
              </xdr:grpSp>
              <xdr:grpSp>
                <xdr:nvGrpSpPr>
                  <xdr:cNvPr id="127" name="Groupe 129"/>
                  <xdr:cNvGrpSpPr/>
                </xdr:nvGrpSpPr>
                <xdr:grpSpPr>
                  <a:xfrm>
                    <a:off x="6715817" y="4672221"/>
                    <a:ext cx="2428183" cy="1391001"/>
                    <a:chOff x="6715817" y="4672221"/>
                    <a:chExt cx="2428183" cy="1391001"/>
                  </a:xfrm>
                </xdr:grpSpPr>
                <xdr:sp macro="" textlink="">
                  <xdr:nvSpPr>
                    <xdr:cNvPr id="128" name="ZoneTexte 69"/>
                    <xdr:cNvSpPr txBox="1"/>
                  </xdr:nvSpPr>
                  <xdr:spPr>
                    <a:xfrm>
                      <a:off x="6786546" y="4672221"/>
                      <a:ext cx="2357454" cy="139100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Other criteria</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Mandatory / voluntary</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Complementary / main benefit</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Conditions applied/no conditions applied</a:t>
                      </a:r>
                    </a:p>
                    <a:p>
                      <a:pPr marL="0" marR="0" lvl="0" indent="0" defTabSz="914400" eaLnBrk="1" fontAlgn="base" latinLnBrk="0" hangingPunct="1">
                        <a:lnSpc>
                          <a:spcPct val="100000"/>
                        </a:lnSpc>
                        <a:spcBef>
                          <a:spcPct val="0"/>
                        </a:spcBef>
                        <a:spcAft>
                          <a:spcPct val="0"/>
                        </a:spcAft>
                        <a:buClrTx/>
                        <a:buSzTx/>
                        <a:buFontTx/>
                        <a:buNone/>
                        <a:tabLst/>
                        <a:defRPr/>
                      </a:pP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129" name="Connecteur droit 70"/>
                    <xdr:cNvCxnSpPr/>
                  </xdr:nvCxnSpPr>
                  <xdr:spPr>
                    <a:xfrm flipH="1">
                      <a:off x="6715817" y="4780571"/>
                      <a:ext cx="1" cy="1035514"/>
                    </a:xfrm>
                    <a:prstGeom prst="line">
                      <a:avLst/>
                    </a:prstGeom>
                    <a:noFill/>
                    <a:ln w="9525" cap="flat" cmpd="sng" algn="ctr">
                      <a:solidFill>
                        <a:srgbClr val="C00000"/>
                      </a:solidFill>
                      <a:prstDash val="solid"/>
                    </a:ln>
                    <a:effectLst/>
                  </xdr:spPr>
                </xdr:cxnSp>
              </xdr:grpSp>
            </xdr:grpSp>
            <xdr:sp macro="" textlink="">
              <xdr:nvSpPr>
                <xdr:cNvPr id="125"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213" name="ZoneTexte 83"/>
          <xdr:cNvSpPr txBox="1"/>
        </xdr:nvSpPr>
        <xdr:spPr>
          <a:xfrm>
            <a:off x="10090136" y="9677400"/>
            <a:ext cx="3005916"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4" name="ZoneTexte 84"/>
          <xdr:cNvSpPr txBox="1"/>
        </xdr:nvSpPr>
        <xdr:spPr>
          <a:xfrm>
            <a:off x="10090136" y="9957003"/>
            <a:ext cx="3005916"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215" name="ZoneTexte 83"/>
          <xdr:cNvSpPr txBox="1"/>
        </xdr:nvSpPr>
        <xdr:spPr>
          <a:xfrm>
            <a:off x="10086975" y="10448925"/>
            <a:ext cx="3022749"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6" name="ZoneTexte 84"/>
          <xdr:cNvSpPr txBox="1"/>
        </xdr:nvSpPr>
        <xdr:spPr>
          <a:xfrm>
            <a:off x="10086975" y="10728528"/>
            <a:ext cx="3022749"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sp macro="" textlink="">
        <xdr:nvSpPr>
          <xdr:cNvPr id="217" name="ZoneTexte 83"/>
          <xdr:cNvSpPr txBox="1"/>
        </xdr:nvSpPr>
        <xdr:spPr>
          <a:xfrm>
            <a:off x="10093341" y="11220450"/>
            <a:ext cx="3025322" cy="280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Means-tested/targeted</a:t>
            </a:r>
          </a:p>
        </xdr:txBody>
      </xdr:sp>
      <xdr:sp macro="" textlink="">
        <xdr:nvSpPr>
          <xdr:cNvPr id="218" name="ZoneTexte 84"/>
          <xdr:cNvSpPr txBox="1"/>
        </xdr:nvSpPr>
        <xdr:spPr>
          <a:xfrm>
            <a:off x="10093341" y="11500053"/>
            <a:ext cx="3025322" cy="468077"/>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Not </a:t>
            </a:r>
            <a:r>
              <a:rPr kumimoji="0" lang="en-US" sz="1200" b="0" i="0" u="none" strike="noStrike" kern="0" cap="none" spc="0" normalizeH="0" baseline="0">
                <a:ln>
                  <a:noFill/>
                </a:ln>
                <a:solidFill>
                  <a:srgbClr val="000000">
                    <a:lumMod val="95000"/>
                    <a:lumOff val="5000"/>
                  </a:srgbClr>
                </a:solidFill>
                <a:effectLst/>
                <a:uLnTx/>
                <a:uFillTx/>
              </a:rPr>
              <a:t>means-tested/universal (categorical)</a:t>
            </a:r>
          </a:p>
        </xdr:txBody>
      </xdr:sp>
    </xdr:grpSp>
    <xdr:clientData/>
  </xdr:twoCellAnchor>
  <xdr:twoCellAnchor>
    <xdr:from>
      <xdr:col>1</xdr:col>
      <xdr:colOff>1114425</xdr:colOff>
      <xdr:row>0</xdr:row>
      <xdr:rowOff>171450</xdr:rowOff>
    </xdr:from>
    <xdr:to>
      <xdr:col>1</xdr:col>
      <xdr:colOff>3448050</xdr:colOff>
      <xdr:row>4</xdr:row>
      <xdr:rowOff>57150</xdr:rowOff>
    </xdr:to>
    <xdr:sp macro="" textlink="">
      <xdr:nvSpPr>
        <xdr:cNvPr id="2" name="TextBox 1"/>
        <xdr:cNvSpPr txBox="1"/>
      </xdr:nvSpPr>
      <xdr:spPr>
        <a:xfrm>
          <a:off x="1285875" y="171450"/>
          <a:ext cx="233362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INTERNATIONAL LABOUR OFFICE</a:t>
          </a:r>
          <a:r>
            <a:rPr lang="en-GB"/>
            <a:t> </a:t>
          </a:r>
          <a:r>
            <a:rPr lang="en-GB" sz="1100" b="0" i="0" u="none" strike="noStrike">
              <a:solidFill>
                <a:schemeClr val="dk1"/>
              </a:solidFill>
              <a:effectLst/>
              <a:latin typeface="+mn-lt"/>
              <a:ea typeface="+mn-ea"/>
              <a:cs typeface="+mn-cs"/>
            </a:rPr>
            <a:t>Social Protection Department </a:t>
          </a:r>
          <a:r>
            <a:rPr lang="en-GB"/>
            <a:t> </a:t>
          </a:r>
          <a:r>
            <a:rPr lang="en-GB" sz="1100" b="1" i="0" u="none" strike="noStrike">
              <a:solidFill>
                <a:schemeClr val="dk1"/>
              </a:solidFill>
              <a:effectLst/>
              <a:latin typeface="+mn-lt"/>
              <a:ea typeface="+mn-ea"/>
              <a:cs typeface="+mn-cs"/>
            </a:rPr>
            <a:t>SOCIAL SECURITY INQUIRY (SSI)</a:t>
          </a:r>
          <a:r>
            <a:rPr lang="en-GB"/>
            <a:t>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1047750</xdr:colOff>
      <xdr:row>1</xdr:row>
      <xdr:rowOff>171450</xdr:rowOff>
    </xdr:from>
    <xdr:to>
      <xdr:col>2</xdr:col>
      <xdr:colOff>1619250</xdr:colOff>
      <xdr:row>5</xdr:row>
      <xdr:rowOff>28575</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76975" y="333375"/>
          <a:ext cx="5715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www.social-protection.org/gimi/ShowTheme.action?id=10"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mailto: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C65"/>
  <sheetViews>
    <sheetView zoomScaleNormal="100" workbookViewId="0">
      <selection activeCell="B3" sqref="B3"/>
    </sheetView>
  </sheetViews>
  <sheetFormatPr defaultColWidth="9.140625" defaultRowHeight="15" x14ac:dyDescent="0.25"/>
  <cols>
    <col min="1" max="1" width="2.5703125" style="111" customWidth="1"/>
    <col min="2" max="2" width="155.140625" style="111" customWidth="1"/>
    <col min="3" max="3" width="2" style="111" customWidth="1"/>
    <col min="4" max="16384" width="9.140625" style="111"/>
  </cols>
  <sheetData>
    <row r="1" spans="1:3" x14ac:dyDescent="0.25">
      <c r="A1" s="121"/>
      <c r="B1" s="121"/>
      <c r="C1" s="121"/>
    </row>
    <row r="2" spans="1:3" x14ac:dyDescent="0.25">
      <c r="A2" s="121"/>
      <c r="B2" s="121"/>
      <c r="C2" s="121"/>
    </row>
    <row r="3" spans="1:3" x14ac:dyDescent="0.25">
      <c r="A3" s="121"/>
      <c r="B3" s="121"/>
      <c r="C3" s="121"/>
    </row>
    <row r="4" spans="1:3" x14ac:dyDescent="0.25">
      <c r="A4" s="121"/>
      <c r="B4" s="121"/>
      <c r="C4" s="121"/>
    </row>
    <row r="5" spans="1:3" x14ac:dyDescent="0.25">
      <c r="A5" s="121"/>
      <c r="B5" s="121"/>
      <c r="C5" s="121"/>
    </row>
    <row r="6" spans="1:3" x14ac:dyDescent="0.25">
      <c r="A6" s="121"/>
      <c r="B6" s="121"/>
      <c r="C6" s="121"/>
    </row>
    <row r="7" spans="1:3" x14ac:dyDescent="0.25">
      <c r="A7" s="121"/>
      <c r="B7" s="121"/>
      <c r="C7" s="121"/>
    </row>
    <row r="8" spans="1:3" s="141" customFormat="1" ht="20.25" x14ac:dyDescent="0.25">
      <c r="A8" s="140"/>
      <c r="B8" s="145" t="s">
        <v>144</v>
      </c>
      <c r="C8" s="140"/>
    </row>
    <row r="9" spans="1:3" s="141" customFormat="1" x14ac:dyDescent="0.25">
      <c r="A9" s="140"/>
      <c r="B9" s="142"/>
      <c r="C9" s="140"/>
    </row>
    <row r="10" spans="1:3" s="141" customFormat="1" x14ac:dyDescent="0.25">
      <c r="A10" s="140"/>
      <c r="B10" s="202" t="s">
        <v>432</v>
      </c>
      <c r="C10" s="140"/>
    </row>
    <row r="11" spans="1:3" s="141" customFormat="1" x14ac:dyDescent="0.25">
      <c r="A11" s="140"/>
      <c r="B11" s="143"/>
      <c r="C11" s="140"/>
    </row>
    <row r="12" spans="1:3" s="141" customFormat="1" ht="22.5" x14ac:dyDescent="0.25">
      <c r="A12" s="140"/>
      <c r="B12" s="143" t="s">
        <v>350</v>
      </c>
      <c r="C12" s="140"/>
    </row>
    <row r="13" spans="1:3" s="141" customFormat="1" x14ac:dyDescent="0.25">
      <c r="A13" s="140"/>
      <c r="B13" s="143"/>
      <c r="C13" s="140"/>
    </row>
    <row r="14" spans="1:3" s="141" customFormat="1" ht="33.75" x14ac:dyDescent="0.25">
      <c r="A14" s="140"/>
      <c r="B14" s="143" t="s">
        <v>349</v>
      </c>
      <c r="C14" s="140"/>
    </row>
    <row r="15" spans="1:3" s="141" customFormat="1" x14ac:dyDescent="0.25">
      <c r="A15" s="140"/>
      <c r="B15" s="143"/>
      <c r="C15" s="140"/>
    </row>
    <row r="16" spans="1:3" s="141" customFormat="1" x14ac:dyDescent="0.25">
      <c r="A16" s="140"/>
      <c r="B16" s="143" t="s">
        <v>431</v>
      </c>
      <c r="C16" s="140"/>
    </row>
    <row r="17" spans="1:3" s="141" customFormat="1" x14ac:dyDescent="0.25">
      <c r="A17" s="140"/>
      <c r="B17" s="140"/>
      <c r="C17" s="140"/>
    </row>
    <row r="18" spans="1:3" s="141" customFormat="1" ht="20.25" x14ac:dyDescent="0.25">
      <c r="A18" s="140"/>
      <c r="B18" s="145" t="s">
        <v>145</v>
      </c>
      <c r="C18" s="140"/>
    </row>
    <row r="19" spans="1:3" s="141" customFormat="1" x14ac:dyDescent="0.25">
      <c r="A19" s="140"/>
      <c r="B19" s="140"/>
      <c r="C19" s="140"/>
    </row>
    <row r="20" spans="1:3" s="141" customFormat="1" ht="63.75" x14ac:dyDescent="0.25">
      <c r="A20" s="140"/>
      <c r="B20" s="138" t="s">
        <v>151</v>
      </c>
      <c r="C20" s="140"/>
    </row>
    <row r="21" spans="1:3" s="141" customFormat="1" x14ac:dyDescent="0.25">
      <c r="A21" s="140"/>
      <c r="B21" s="139"/>
      <c r="C21" s="140"/>
    </row>
    <row r="22" spans="1:3" s="141" customFormat="1" x14ac:dyDescent="0.25">
      <c r="A22" s="140"/>
      <c r="B22" s="144" t="s">
        <v>160</v>
      </c>
      <c r="C22" s="140"/>
    </row>
    <row r="23" spans="1:3" s="141" customFormat="1" x14ac:dyDescent="0.25">
      <c r="A23" s="140"/>
      <c r="B23" s="139"/>
      <c r="C23" s="140"/>
    </row>
    <row r="24" spans="1:3" s="141" customFormat="1" ht="25.5" x14ac:dyDescent="0.25">
      <c r="A24" s="140"/>
      <c r="B24" s="138" t="s">
        <v>161</v>
      </c>
      <c r="C24" s="140"/>
    </row>
    <row r="25" spans="1:3" s="141" customFormat="1" x14ac:dyDescent="0.25">
      <c r="A25" s="140"/>
      <c r="B25" s="139"/>
      <c r="C25" s="140"/>
    </row>
    <row r="26" spans="1:3" s="141" customFormat="1" ht="51" x14ac:dyDescent="0.25">
      <c r="A26" s="140"/>
      <c r="B26" s="139" t="s">
        <v>390</v>
      </c>
      <c r="C26" s="140"/>
    </row>
    <row r="27" spans="1:3" s="141" customFormat="1" x14ac:dyDescent="0.25">
      <c r="A27" s="140"/>
      <c r="B27" s="139"/>
      <c r="C27" s="140"/>
    </row>
    <row r="28" spans="1:3" s="141" customFormat="1" ht="51" x14ac:dyDescent="0.25">
      <c r="A28" s="140"/>
      <c r="B28" s="138" t="s">
        <v>162</v>
      </c>
      <c r="C28" s="140"/>
    </row>
    <row r="29" spans="1:3" s="141" customFormat="1" x14ac:dyDescent="0.25">
      <c r="A29" s="140"/>
      <c r="B29" s="139"/>
      <c r="C29" s="140"/>
    </row>
    <row r="30" spans="1:3" s="141" customFormat="1" ht="38.25" x14ac:dyDescent="0.25">
      <c r="A30" s="140"/>
      <c r="B30" s="139" t="s">
        <v>163</v>
      </c>
      <c r="C30" s="140"/>
    </row>
    <row r="31" spans="1:3" x14ac:dyDescent="0.25">
      <c r="A31" s="121"/>
      <c r="B31" s="121"/>
      <c r="C31" s="121"/>
    </row>
    <row r="32" spans="1:3" x14ac:dyDescent="0.25">
      <c r="A32" s="121"/>
      <c r="B32" s="121"/>
      <c r="C32" s="121"/>
    </row>
    <row r="33" spans="1:3" x14ac:dyDescent="0.25">
      <c r="A33" s="121"/>
      <c r="B33" s="121"/>
      <c r="C33" s="121"/>
    </row>
    <row r="34" spans="1:3" x14ac:dyDescent="0.25">
      <c r="A34" s="121"/>
      <c r="B34" s="121"/>
      <c r="C34" s="121"/>
    </row>
    <row r="35" spans="1:3" x14ac:dyDescent="0.25">
      <c r="A35" s="121"/>
      <c r="B35" s="121"/>
      <c r="C35" s="121"/>
    </row>
    <row r="36" spans="1:3" x14ac:dyDescent="0.25">
      <c r="A36" s="121"/>
      <c r="B36" s="121"/>
      <c r="C36" s="121"/>
    </row>
    <row r="37" spans="1:3" x14ac:dyDescent="0.25">
      <c r="A37" s="121"/>
      <c r="B37" s="121"/>
      <c r="C37" s="121"/>
    </row>
    <row r="38" spans="1:3" x14ac:dyDescent="0.25">
      <c r="A38" s="121"/>
      <c r="B38" s="121"/>
      <c r="C38" s="121"/>
    </row>
    <row r="39" spans="1:3" x14ac:dyDescent="0.25">
      <c r="A39" s="121"/>
      <c r="B39" s="121"/>
      <c r="C39" s="121"/>
    </row>
    <row r="40" spans="1:3" x14ac:dyDescent="0.25">
      <c r="A40" s="121"/>
      <c r="B40" s="121"/>
      <c r="C40" s="121"/>
    </row>
    <row r="41" spans="1:3" x14ac:dyDescent="0.25">
      <c r="A41" s="121"/>
      <c r="B41" s="121"/>
      <c r="C41" s="121"/>
    </row>
    <row r="42" spans="1:3" x14ac:dyDescent="0.25">
      <c r="A42" s="121"/>
      <c r="B42" s="121"/>
      <c r="C42" s="121"/>
    </row>
    <row r="43" spans="1:3" x14ac:dyDescent="0.25">
      <c r="A43" s="121"/>
      <c r="B43" s="121"/>
      <c r="C43" s="121"/>
    </row>
    <row r="44" spans="1:3" x14ac:dyDescent="0.25">
      <c r="A44" s="121"/>
      <c r="B44" s="121"/>
      <c r="C44" s="121"/>
    </row>
    <row r="45" spans="1:3" x14ac:dyDescent="0.25">
      <c r="A45" s="121"/>
      <c r="B45" s="121"/>
      <c r="C45" s="121"/>
    </row>
    <row r="46" spans="1:3" x14ac:dyDescent="0.25">
      <c r="A46" s="121"/>
      <c r="B46" s="121"/>
      <c r="C46" s="121"/>
    </row>
    <row r="47" spans="1:3" x14ac:dyDescent="0.25">
      <c r="A47" s="121"/>
      <c r="B47" s="121"/>
      <c r="C47" s="121"/>
    </row>
    <row r="48" spans="1:3" x14ac:dyDescent="0.25">
      <c r="A48" s="121"/>
      <c r="B48" s="121"/>
      <c r="C48" s="121"/>
    </row>
    <row r="49" spans="1:3" x14ac:dyDescent="0.25">
      <c r="A49" s="121"/>
      <c r="B49" s="121"/>
      <c r="C49" s="121"/>
    </row>
    <row r="50" spans="1:3" x14ac:dyDescent="0.25">
      <c r="A50" s="121"/>
      <c r="B50" s="121"/>
      <c r="C50" s="121"/>
    </row>
    <row r="51" spans="1:3" x14ac:dyDescent="0.25">
      <c r="A51" s="121"/>
      <c r="B51" s="121"/>
      <c r="C51" s="121"/>
    </row>
    <row r="52" spans="1:3" x14ac:dyDescent="0.25">
      <c r="A52" s="121"/>
      <c r="B52" s="121"/>
      <c r="C52" s="121"/>
    </row>
    <row r="53" spans="1:3" x14ac:dyDescent="0.25">
      <c r="A53" s="121"/>
      <c r="B53" s="121"/>
      <c r="C53" s="121"/>
    </row>
    <row r="54" spans="1:3" x14ac:dyDescent="0.25">
      <c r="A54" s="121"/>
      <c r="B54" s="121"/>
      <c r="C54" s="121"/>
    </row>
    <row r="55" spans="1:3" x14ac:dyDescent="0.25">
      <c r="A55" s="121"/>
      <c r="B55" s="121"/>
      <c r="C55" s="121"/>
    </row>
    <row r="56" spans="1:3" x14ac:dyDescent="0.25">
      <c r="A56" s="121"/>
      <c r="B56" s="121"/>
      <c r="C56" s="121"/>
    </row>
    <row r="57" spans="1:3" x14ac:dyDescent="0.25">
      <c r="A57" s="121"/>
      <c r="B57" s="121"/>
      <c r="C57" s="121"/>
    </row>
    <row r="58" spans="1:3" x14ac:dyDescent="0.25">
      <c r="A58" s="121"/>
      <c r="B58" s="121"/>
      <c r="C58" s="121"/>
    </row>
    <row r="59" spans="1:3" x14ac:dyDescent="0.25">
      <c r="A59" s="121"/>
      <c r="B59" s="121"/>
      <c r="C59" s="121"/>
    </row>
    <row r="60" spans="1:3" x14ac:dyDescent="0.25">
      <c r="A60" s="121"/>
      <c r="B60" s="121"/>
      <c r="C60" s="121"/>
    </row>
    <row r="61" spans="1:3" x14ac:dyDescent="0.25">
      <c r="A61" s="121"/>
      <c r="B61" s="121"/>
      <c r="C61" s="121"/>
    </row>
    <row r="62" spans="1:3" x14ac:dyDescent="0.25">
      <c r="A62" s="121"/>
      <c r="B62" s="121"/>
      <c r="C62" s="121"/>
    </row>
    <row r="63" spans="1:3" x14ac:dyDescent="0.25">
      <c r="A63" s="121"/>
      <c r="B63" s="127" t="s">
        <v>152</v>
      </c>
      <c r="C63" s="121"/>
    </row>
    <row r="64" spans="1:3" x14ac:dyDescent="0.25">
      <c r="A64" s="121"/>
      <c r="B64" s="127" t="s">
        <v>332</v>
      </c>
      <c r="C64" s="121"/>
    </row>
    <row r="65" spans="1:3" x14ac:dyDescent="0.25">
      <c r="A65" s="121"/>
      <c r="B65" s="121"/>
      <c r="C65" s="121"/>
    </row>
  </sheetData>
  <customSheetViews>
    <customSheetView guid="{05B837B4-FDDA-47B8-9D6D-B0632FFD6D77}" printArea="1">
      <selection activeCell="B3" sqref="B3"/>
      <pageMargins left="0.51187499999999997" right="0.25" top="0.75" bottom="0.75" header="0.3" footer="0.3"/>
      <pageSetup paperSize="9" scale="54" orientation="portrait" verticalDpi="0" r:id="rId1"/>
    </customSheetView>
    <customSheetView guid="{43331C61-E5DE-4680-8381-52BB1541163B}" printArea="1">
      <selection activeCell="B3" sqref="B3"/>
      <pageMargins left="0.51187499999999997" right="0.25" top="0.75" bottom="0.75" header="0.3" footer="0.3"/>
      <pageSetup paperSize="9" scale="54" orientation="portrait" verticalDpi="0" r:id="rId2"/>
    </customSheetView>
  </customSheetViews>
  <hyperlinks>
    <hyperlink ref="B10" r:id="rId3"/>
    <hyperlink ref="B16" r:id="rId4" display="(4) Send the completed questionnaire to socprodata@ilo.org by June 30, 2018."/>
  </hyperlinks>
  <pageMargins left="0.51187499999999997" right="0.25" top="0.75" bottom="0.75" header="0.3" footer="0.3"/>
  <pageSetup paperSize="9" scale="54" orientation="portrait"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11265" r:id="rId8" name="Button 1">
              <controlPr defaultSize="0" autoFill="0" autoPict="0" macro="[0]!Go_To_Inventory">
                <anchor>
                  <from>
                    <xdr:col>1</xdr:col>
                    <xdr:colOff>4752975</xdr:colOff>
                    <xdr:row>0</xdr:row>
                    <xdr:rowOff>152400</xdr:rowOff>
                  </from>
                  <to>
                    <xdr:col>1</xdr:col>
                    <xdr:colOff>7600950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WWT127"/>
  <sheetViews>
    <sheetView tabSelected="1" zoomScaleNormal="100" workbookViewId="0">
      <pane xSplit="2" ySplit="11" topLeftCell="C12" activePane="bottomRight" state="frozen"/>
      <selection pane="topRight" activeCell="C1" sqref="C1"/>
      <selection pane="bottomLeft" activeCell="A12" sqref="A12"/>
      <selection pane="bottomRight" activeCell="B12" sqref="B12"/>
    </sheetView>
  </sheetViews>
  <sheetFormatPr defaultColWidth="11.42578125" defaultRowHeight="12.75" x14ac:dyDescent="0.25"/>
  <cols>
    <col min="1" max="1" width="16.85546875" style="3" customWidth="1"/>
    <col min="2" max="2" width="61.5703125" style="32" customWidth="1"/>
    <col min="3" max="3" width="39.42578125" style="32" bestFit="1" customWidth="1"/>
    <col min="4" max="20" width="5.7109375" style="5" customWidth="1"/>
    <col min="21" max="21" width="14.42578125" style="5" bestFit="1" customWidth="1"/>
    <col min="22" max="22" width="11.85546875" style="5" customWidth="1"/>
    <col min="23" max="23" width="11.140625" style="5" customWidth="1"/>
    <col min="24" max="24" width="10.140625" style="5" customWidth="1"/>
    <col min="25" max="25" width="10.85546875" style="5" customWidth="1"/>
    <col min="26" max="26" width="10.140625" style="5" customWidth="1"/>
    <col min="27" max="27" width="10.5703125" style="32" customWidth="1"/>
    <col min="28" max="28" width="14.140625" style="32" customWidth="1"/>
    <col min="29" max="29" width="47.140625" style="32" bestFit="1" customWidth="1"/>
    <col min="30" max="30" width="0.140625" style="32" customWidth="1"/>
    <col min="31" max="31" width="27.5703125" style="3" customWidth="1"/>
    <col min="32" max="32" width="26.7109375" style="3" customWidth="1"/>
    <col min="33" max="35" width="11.42578125" style="3"/>
    <col min="36" max="36" width="30.7109375" style="3" customWidth="1"/>
    <col min="37" max="37" width="5.85546875" style="3" customWidth="1"/>
    <col min="38" max="38" width="11.42578125" style="3" customWidth="1"/>
    <col min="39" max="244" width="11.42578125" style="3"/>
    <col min="245" max="245" width="12.5703125" style="3" customWidth="1"/>
    <col min="246" max="253" width="5.28515625" style="3" customWidth="1"/>
    <col min="254" max="254" width="8" style="3" customWidth="1"/>
    <col min="255" max="255" width="4" style="3" customWidth="1"/>
    <col min="256" max="256" width="39.42578125" style="3" bestFit="1" customWidth="1"/>
    <col min="257" max="270" width="5.28515625" style="3" customWidth="1"/>
    <col min="271" max="271" width="10.85546875" style="3" customWidth="1"/>
    <col min="272" max="272" width="10.140625" style="3" customWidth="1"/>
    <col min="273" max="273" width="10.5703125" style="3" customWidth="1"/>
    <col min="274" max="274" width="9.5703125" style="3" customWidth="1"/>
    <col min="275" max="275" width="5.42578125" style="3" customWidth="1"/>
    <col min="276" max="276" width="9.28515625" style="3" customWidth="1"/>
    <col min="277" max="277" width="8.28515625" style="3" customWidth="1"/>
    <col min="278" max="278" width="9.140625" style="3" customWidth="1"/>
    <col min="279" max="279" width="11.42578125" style="3"/>
    <col min="280" max="283" width="9.28515625" style="3" customWidth="1"/>
    <col min="284" max="286" width="11.42578125" style="3" customWidth="1"/>
    <col min="287" max="287" width="18.7109375" style="3" customWidth="1"/>
    <col min="288" max="288" width="18.85546875" style="3" customWidth="1"/>
    <col min="289" max="291" width="11.42578125" style="3"/>
    <col min="292" max="292" width="30.7109375" style="3" customWidth="1"/>
    <col min="293" max="294" width="11.42578125" style="3" hidden="1" customWidth="1"/>
    <col min="295" max="500" width="11.42578125" style="3"/>
    <col min="501" max="501" width="12.5703125" style="3" customWidth="1"/>
    <col min="502" max="509" width="5.28515625" style="3" customWidth="1"/>
    <col min="510" max="510" width="8" style="3" customWidth="1"/>
    <col min="511" max="511" width="4" style="3" customWidth="1"/>
    <col min="512" max="512" width="39.42578125" style="3" bestFit="1" customWidth="1"/>
    <col min="513" max="526" width="5.28515625" style="3" customWidth="1"/>
    <col min="527" max="527" width="10.85546875" style="3" customWidth="1"/>
    <col min="528" max="528" width="10.140625" style="3" customWidth="1"/>
    <col min="529" max="529" width="10.5703125" style="3" customWidth="1"/>
    <col min="530" max="530" width="9.5703125" style="3" customWidth="1"/>
    <col min="531" max="531" width="5.42578125" style="3" customWidth="1"/>
    <col min="532" max="532" width="9.28515625" style="3" customWidth="1"/>
    <col min="533" max="533" width="8.28515625" style="3" customWidth="1"/>
    <col min="534" max="534" width="9.140625" style="3" customWidth="1"/>
    <col min="535" max="535" width="11.42578125" style="3"/>
    <col min="536" max="539" width="9.28515625" style="3" customWidth="1"/>
    <col min="540" max="542" width="11.42578125" style="3" customWidth="1"/>
    <col min="543" max="543" width="18.7109375" style="3" customWidth="1"/>
    <col min="544" max="544" width="18.85546875" style="3" customWidth="1"/>
    <col min="545" max="547" width="11.42578125" style="3"/>
    <col min="548" max="548" width="30.7109375" style="3" customWidth="1"/>
    <col min="549" max="550" width="11.42578125" style="3" hidden="1" customWidth="1"/>
    <col min="551" max="756" width="11.42578125" style="3"/>
    <col min="757" max="757" width="12.5703125" style="3" customWidth="1"/>
    <col min="758" max="765" width="5.28515625" style="3" customWidth="1"/>
    <col min="766" max="766" width="8" style="3" customWidth="1"/>
    <col min="767" max="767" width="4" style="3" customWidth="1"/>
    <col min="768" max="768" width="39.42578125" style="3" bestFit="1" customWidth="1"/>
    <col min="769" max="782" width="5.28515625" style="3" customWidth="1"/>
    <col min="783" max="783" width="10.85546875" style="3" customWidth="1"/>
    <col min="784" max="784" width="10.140625" style="3" customWidth="1"/>
    <col min="785" max="785" width="10.5703125" style="3" customWidth="1"/>
    <col min="786" max="786" width="9.5703125" style="3" customWidth="1"/>
    <col min="787" max="787" width="5.42578125" style="3" customWidth="1"/>
    <col min="788" max="788" width="9.28515625" style="3" customWidth="1"/>
    <col min="789" max="789" width="8.28515625" style="3" customWidth="1"/>
    <col min="790" max="790" width="9.140625" style="3" customWidth="1"/>
    <col min="791" max="791" width="11.42578125" style="3"/>
    <col min="792" max="795" width="9.28515625" style="3" customWidth="1"/>
    <col min="796" max="798" width="11.42578125" style="3" customWidth="1"/>
    <col min="799" max="799" width="18.7109375" style="3" customWidth="1"/>
    <col min="800" max="800" width="18.85546875" style="3" customWidth="1"/>
    <col min="801" max="803" width="11.42578125" style="3"/>
    <col min="804" max="804" width="30.7109375" style="3" customWidth="1"/>
    <col min="805" max="806" width="11.42578125" style="3" hidden="1" customWidth="1"/>
    <col min="807" max="1012" width="11.42578125" style="3"/>
    <col min="1013" max="1013" width="12.5703125" style="3" customWidth="1"/>
    <col min="1014" max="1021" width="5.28515625" style="3" customWidth="1"/>
    <col min="1022" max="1022" width="8" style="3" customWidth="1"/>
    <col min="1023" max="1023" width="4" style="3" customWidth="1"/>
    <col min="1024" max="1024" width="39.42578125" style="3" bestFit="1" customWidth="1"/>
    <col min="1025" max="1038" width="5.28515625" style="3" customWidth="1"/>
    <col min="1039" max="1039" width="10.85546875" style="3" customWidth="1"/>
    <col min="1040" max="1040" width="10.140625" style="3" customWidth="1"/>
    <col min="1041" max="1041" width="10.5703125" style="3" customWidth="1"/>
    <col min="1042" max="1042" width="9.5703125" style="3" customWidth="1"/>
    <col min="1043" max="1043" width="5.42578125" style="3" customWidth="1"/>
    <col min="1044" max="1044" width="9.28515625" style="3" customWidth="1"/>
    <col min="1045" max="1045" width="8.28515625" style="3" customWidth="1"/>
    <col min="1046" max="1046" width="9.140625" style="3" customWidth="1"/>
    <col min="1047" max="1047" width="11.42578125" style="3"/>
    <col min="1048" max="1051" width="9.28515625" style="3" customWidth="1"/>
    <col min="1052" max="1054" width="11.42578125" style="3" customWidth="1"/>
    <col min="1055" max="1055" width="18.7109375" style="3" customWidth="1"/>
    <col min="1056" max="1056" width="18.85546875" style="3" customWidth="1"/>
    <col min="1057" max="1059" width="11.42578125" style="3"/>
    <col min="1060" max="1060" width="30.7109375" style="3" customWidth="1"/>
    <col min="1061" max="1062" width="11.42578125" style="3" hidden="1" customWidth="1"/>
    <col min="1063" max="1268" width="11.42578125" style="3"/>
    <col min="1269" max="1269" width="12.5703125" style="3" customWidth="1"/>
    <col min="1270" max="1277" width="5.28515625" style="3" customWidth="1"/>
    <col min="1278" max="1278" width="8" style="3" customWidth="1"/>
    <col min="1279" max="1279" width="4" style="3" customWidth="1"/>
    <col min="1280" max="1280" width="39.42578125" style="3" bestFit="1" customWidth="1"/>
    <col min="1281" max="1294" width="5.28515625" style="3" customWidth="1"/>
    <col min="1295" max="1295" width="10.85546875" style="3" customWidth="1"/>
    <col min="1296" max="1296" width="10.140625" style="3" customWidth="1"/>
    <col min="1297" max="1297" width="10.5703125" style="3" customWidth="1"/>
    <col min="1298" max="1298" width="9.5703125" style="3" customWidth="1"/>
    <col min="1299" max="1299" width="5.42578125" style="3" customWidth="1"/>
    <col min="1300" max="1300" width="9.28515625" style="3" customWidth="1"/>
    <col min="1301" max="1301" width="8.28515625" style="3" customWidth="1"/>
    <col min="1302" max="1302" width="9.140625" style="3" customWidth="1"/>
    <col min="1303" max="1303" width="11.42578125" style="3"/>
    <col min="1304" max="1307" width="9.28515625" style="3" customWidth="1"/>
    <col min="1308" max="1310" width="11.42578125" style="3" customWidth="1"/>
    <col min="1311" max="1311" width="18.7109375" style="3" customWidth="1"/>
    <col min="1312" max="1312" width="18.85546875" style="3" customWidth="1"/>
    <col min="1313" max="1315" width="11.42578125" style="3"/>
    <col min="1316" max="1316" width="30.7109375" style="3" customWidth="1"/>
    <col min="1317" max="1318" width="11.42578125" style="3" hidden="1" customWidth="1"/>
    <col min="1319" max="1524" width="11.42578125" style="3"/>
    <col min="1525" max="1525" width="12.5703125" style="3" customWidth="1"/>
    <col min="1526" max="1533" width="5.28515625" style="3" customWidth="1"/>
    <col min="1534" max="1534" width="8" style="3" customWidth="1"/>
    <col min="1535" max="1535" width="4" style="3" customWidth="1"/>
    <col min="1536" max="1536" width="39.42578125" style="3" bestFit="1" customWidth="1"/>
    <col min="1537" max="1550" width="5.28515625" style="3" customWidth="1"/>
    <col min="1551" max="1551" width="10.85546875" style="3" customWidth="1"/>
    <col min="1552" max="1552" width="10.140625" style="3" customWidth="1"/>
    <col min="1553" max="1553" width="10.5703125" style="3" customWidth="1"/>
    <col min="1554" max="1554" width="9.5703125" style="3" customWidth="1"/>
    <col min="1555" max="1555" width="5.42578125" style="3" customWidth="1"/>
    <col min="1556" max="1556" width="9.28515625" style="3" customWidth="1"/>
    <col min="1557" max="1557" width="8.28515625" style="3" customWidth="1"/>
    <col min="1558" max="1558" width="9.140625" style="3" customWidth="1"/>
    <col min="1559" max="1559" width="11.42578125" style="3"/>
    <col min="1560" max="1563" width="9.28515625" style="3" customWidth="1"/>
    <col min="1564" max="1566" width="11.42578125" style="3" customWidth="1"/>
    <col min="1567" max="1567" width="18.7109375" style="3" customWidth="1"/>
    <col min="1568" max="1568" width="18.85546875" style="3" customWidth="1"/>
    <col min="1569" max="1571" width="11.42578125" style="3"/>
    <col min="1572" max="1572" width="30.7109375" style="3" customWidth="1"/>
    <col min="1573" max="1574" width="11.42578125" style="3" hidden="1" customWidth="1"/>
    <col min="1575" max="1780" width="11.42578125" style="3"/>
    <col min="1781" max="1781" width="12.5703125" style="3" customWidth="1"/>
    <col min="1782" max="1789" width="5.28515625" style="3" customWidth="1"/>
    <col min="1790" max="1790" width="8" style="3" customWidth="1"/>
    <col min="1791" max="1791" width="4" style="3" customWidth="1"/>
    <col min="1792" max="1792" width="39.42578125" style="3" bestFit="1" customWidth="1"/>
    <col min="1793" max="1806" width="5.28515625" style="3" customWidth="1"/>
    <col min="1807" max="1807" width="10.85546875" style="3" customWidth="1"/>
    <col min="1808" max="1808" width="10.140625" style="3" customWidth="1"/>
    <col min="1809" max="1809" width="10.5703125" style="3" customWidth="1"/>
    <col min="1810" max="1810" width="9.5703125" style="3" customWidth="1"/>
    <col min="1811" max="1811" width="5.42578125" style="3" customWidth="1"/>
    <col min="1812" max="1812" width="9.28515625" style="3" customWidth="1"/>
    <col min="1813" max="1813" width="8.28515625" style="3" customWidth="1"/>
    <col min="1814" max="1814" width="9.140625" style="3" customWidth="1"/>
    <col min="1815" max="1815" width="11.42578125" style="3"/>
    <col min="1816" max="1819" width="9.28515625" style="3" customWidth="1"/>
    <col min="1820" max="1822" width="11.42578125" style="3" customWidth="1"/>
    <col min="1823" max="1823" width="18.7109375" style="3" customWidth="1"/>
    <col min="1824" max="1824" width="18.85546875" style="3" customWidth="1"/>
    <col min="1825" max="1827" width="11.42578125" style="3"/>
    <col min="1828" max="1828" width="30.7109375" style="3" customWidth="1"/>
    <col min="1829" max="1830" width="11.42578125" style="3" hidden="1" customWidth="1"/>
    <col min="1831" max="2036" width="11.42578125" style="3"/>
    <col min="2037" max="2037" width="12.5703125" style="3" customWidth="1"/>
    <col min="2038" max="2045" width="5.28515625" style="3" customWidth="1"/>
    <col min="2046" max="2046" width="8" style="3" customWidth="1"/>
    <col min="2047" max="2047" width="4" style="3" customWidth="1"/>
    <col min="2048" max="2048" width="39.42578125" style="3" bestFit="1" customWidth="1"/>
    <col min="2049" max="2062" width="5.28515625" style="3" customWidth="1"/>
    <col min="2063" max="2063" width="10.85546875" style="3" customWidth="1"/>
    <col min="2064" max="2064" width="10.140625" style="3" customWidth="1"/>
    <col min="2065" max="2065" width="10.5703125" style="3" customWidth="1"/>
    <col min="2066" max="2066" width="9.5703125" style="3" customWidth="1"/>
    <col min="2067" max="2067" width="5.42578125" style="3" customWidth="1"/>
    <col min="2068" max="2068" width="9.28515625" style="3" customWidth="1"/>
    <col min="2069" max="2069" width="8.28515625" style="3" customWidth="1"/>
    <col min="2070" max="2070" width="9.140625" style="3" customWidth="1"/>
    <col min="2071" max="2071" width="11.42578125" style="3"/>
    <col min="2072" max="2075" width="9.28515625" style="3" customWidth="1"/>
    <col min="2076" max="2078" width="11.42578125" style="3" customWidth="1"/>
    <col min="2079" max="2079" width="18.7109375" style="3" customWidth="1"/>
    <col min="2080" max="2080" width="18.85546875" style="3" customWidth="1"/>
    <col min="2081" max="2083" width="11.42578125" style="3"/>
    <col min="2084" max="2084" width="30.7109375" style="3" customWidth="1"/>
    <col min="2085" max="2086" width="11.42578125" style="3" hidden="1" customWidth="1"/>
    <col min="2087" max="2292" width="11.42578125" style="3"/>
    <col min="2293" max="2293" width="12.5703125" style="3" customWidth="1"/>
    <col min="2294" max="2301" width="5.28515625" style="3" customWidth="1"/>
    <col min="2302" max="2302" width="8" style="3" customWidth="1"/>
    <col min="2303" max="2303" width="4" style="3" customWidth="1"/>
    <col min="2304" max="2304" width="39.42578125" style="3" bestFit="1" customWidth="1"/>
    <col min="2305" max="2318" width="5.28515625" style="3" customWidth="1"/>
    <col min="2319" max="2319" width="10.85546875" style="3" customWidth="1"/>
    <col min="2320" max="2320" width="10.140625" style="3" customWidth="1"/>
    <col min="2321" max="2321" width="10.5703125" style="3" customWidth="1"/>
    <col min="2322" max="2322" width="9.5703125" style="3" customWidth="1"/>
    <col min="2323" max="2323" width="5.42578125" style="3" customWidth="1"/>
    <col min="2324" max="2324" width="9.28515625" style="3" customWidth="1"/>
    <col min="2325" max="2325" width="8.28515625" style="3" customWidth="1"/>
    <col min="2326" max="2326" width="9.140625" style="3" customWidth="1"/>
    <col min="2327" max="2327" width="11.42578125" style="3"/>
    <col min="2328" max="2331" width="9.28515625" style="3" customWidth="1"/>
    <col min="2332" max="2334" width="11.42578125" style="3" customWidth="1"/>
    <col min="2335" max="2335" width="18.7109375" style="3" customWidth="1"/>
    <col min="2336" max="2336" width="18.85546875" style="3" customWidth="1"/>
    <col min="2337" max="2339" width="11.42578125" style="3"/>
    <col min="2340" max="2340" width="30.7109375" style="3" customWidth="1"/>
    <col min="2341" max="2342" width="11.42578125" style="3" hidden="1" customWidth="1"/>
    <col min="2343" max="2548" width="11.42578125" style="3"/>
    <col min="2549" max="2549" width="12.5703125" style="3" customWidth="1"/>
    <col min="2550" max="2557" width="5.28515625" style="3" customWidth="1"/>
    <col min="2558" max="2558" width="8" style="3" customWidth="1"/>
    <col min="2559" max="2559" width="4" style="3" customWidth="1"/>
    <col min="2560" max="2560" width="39.42578125" style="3" bestFit="1" customWidth="1"/>
    <col min="2561" max="2574" width="5.28515625" style="3" customWidth="1"/>
    <col min="2575" max="2575" width="10.85546875" style="3" customWidth="1"/>
    <col min="2576" max="2576" width="10.140625" style="3" customWidth="1"/>
    <col min="2577" max="2577" width="10.5703125" style="3" customWidth="1"/>
    <col min="2578" max="2578" width="9.5703125" style="3" customWidth="1"/>
    <col min="2579" max="2579" width="5.42578125" style="3" customWidth="1"/>
    <col min="2580" max="2580" width="9.28515625" style="3" customWidth="1"/>
    <col min="2581" max="2581" width="8.28515625" style="3" customWidth="1"/>
    <col min="2582" max="2582" width="9.140625" style="3" customWidth="1"/>
    <col min="2583" max="2583" width="11.42578125" style="3"/>
    <col min="2584" max="2587" width="9.28515625" style="3" customWidth="1"/>
    <col min="2588" max="2590" width="11.42578125" style="3" customWidth="1"/>
    <col min="2591" max="2591" width="18.7109375" style="3" customWidth="1"/>
    <col min="2592" max="2592" width="18.85546875" style="3" customWidth="1"/>
    <col min="2593" max="2595" width="11.42578125" style="3"/>
    <col min="2596" max="2596" width="30.7109375" style="3" customWidth="1"/>
    <col min="2597" max="2598" width="11.42578125" style="3" hidden="1" customWidth="1"/>
    <col min="2599" max="2804" width="11.42578125" style="3"/>
    <col min="2805" max="2805" width="12.5703125" style="3" customWidth="1"/>
    <col min="2806" max="2813" width="5.28515625" style="3" customWidth="1"/>
    <col min="2814" max="2814" width="8" style="3" customWidth="1"/>
    <col min="2815" max="2815" width="4" style="3" customWidth="1"/>
    <col min="2816" max="2816" width="39.42578125" style="3" bestFit="1" customWidth="1"/>
    <col min="2817" max="2830" width="5.28515625" style="3" customWidth="1"/>
    <col min="2831" max="2831" width="10.85546875" style="3" customWidth="1"/>
    <col min="2832" max="2832" width="10.140625" style="3" customWidth="1"/>
    <col min="2833" max="2833" width="10.5703125" style="3" customWidth="1"/>
    <col min="2834" max="2834" width="9.5703125" style="3" customWidth="1"/>
    <col min="2835" max="2835" width="5.42578125" style="3" customWidth="1"/>
    <col min="2836" max="2836" width="9.28515625" style="3" customWidth="1"/>
    <col min="2837" max="2837" width="8.28515625" style="3" customWidth="1"/>
    <col min="2838" max="2838" width="9.140625" style="3" customWidth="1"/>
    <col min="2839" max="2839" width="11.42578125" style="3"/>
    <col min="2840" max="2843" width="9.28515625" style="3" customWidth="1"/>
    <col min="2844" max="2846" width="11.42578125" style="3" customWidth="1"/>
    <col min="2847" max="2847" width="18.7109375" style="3" customWidth="1"/>
    <col min="2848" max="2848" width="18.85546875" style="3" customWidth="1"/>
    <col min="2849" max="2851" width="11.42578125" style="3"/>
    <col min="2852" max="2852" width="30.7109375" style="3" customWidth="1"/>
    <col min="2853" max="2854" width="11.42578125" style="3" hidden="1" customWidth="1"/>
    <col min="2855" max="3060" width="11.42578125" style="3"/>
    <col min="3061" max="3061" width="12.5703125" style="3" customWidth="1"/>
    <col min="3062" max="3069" width="5.28515625" style="3" customWidth="1"/>
    <col min="3070" max="3070" width="8" style="3" customWidth="1"/>
    <col min="3071" max="3071" width="4" style="3" customWidth="1"/>
    <col min="3072" max="3072" width="39.42578125" style="3" bestFit="1" customWidth="1"/>
    <col min="3073" max="3086" width="5.28515625" style="3" customWidth="1"/>
    <col min="3087" max="3087" width="10.85546875" style="3" customWidth="1"/>
    <col min="3088" max="3088" width="10.140625" style="3" customWidth="1"/>
    <col min="3089" max="3089" width="10.5703125" style="3" customWidth="1"/>
    <col min="3090" max="3090" width="9.5703125" style="3" customWidth="1"/>
    <col min="3091" max="3091" width="5.42578125" style="3" customWidth="1"/>
    <col min="3092" max="3092" width="9.28515625" style="3" customWidth="1"/>
    <col min="3093" max="3093" width="8.28515625" style="3" customWidth="1"/>
    <col min="3094" max="3094" width="9.140625" style="3" customWidth="1"/>
    <col min="3095" max="3095" width="11.42578125" style="3"/>
    <col min="3096" max="3099" width="9.28515625" style="3" customWidth="1"/>
    <col min="3100" max="3102" width="11.42578125" style="3" customWidth="1"/>
    <col min="3103" max="3103" width="18.7109375" style="3" customWidth="1"/>
    <col min="3104" max="3104" width="18.85546875" style="3" customWidth="1"/>
    <col min="3105" max="3107" width="11.42578125" style="3"/>
    <col min="3108" max="3108" width="30.7109375" style="3" customWidth="1"/>
    <col min="3109" max="3110" width="11.42578125" style="3" hidden="1" customWidth="1"/>
    <col min="3111" max="3316" width="11.42578125" style="3"/>
    <col min="3317" max="3317" width="12.5703125" style="3" customWidth="1"/>
    <col min="3318" max="3325" width="5.28515625" style="3" customWidth="1"/>
    <col min="3326" max="3326" width="8" style="3" customWidth="1"/>
    <col min="3327" max="3327" width="4" style="3" customWidth="1"/>
    <col min="3328" max="3328" width="39.42578125" style="3" bestFit="1" customWidth="1"/>
    <col min="3329" max="3342" width="5.28515625" style="3" customWidth="1"/>
    <col min="3343" max="3343" width="10.85546875" style="3" customWidth="1"/>
    <col min="3344" max="3344" width="10.140625" style="3" customWidth="1"/>
    <col min="3345" max="3345" width="10.5703125" style="3" customWidth="1"/>
    <col min="3346" max="3346" width="9.5703125" style="3" customWidth="1"/>
    <col min="3347" max="3347" width="5.42578125" style="3" customWidth="1"/>
    <col min="3348" max="3348" width="9.28515625" style="3" customWidth="1"/>
    <col min="3349" max="3349" width="8.28515625" style="3" customWidth="1"/>
    <col min="3350" max="3350" width="9.140625" style="3" customWidth="1"/>
    <col min="3351" max="3351" width="11.42578125" style="3"/>
    <col min="3352" max="3355" width="9.28515625" style="3" customWidth="1"/>
    <col min="3356" max="3358" width="11.42578125" style="3" customWidth="1"/>
    <col min="3359" max="3359" width="18.7109375" style="3" customWidth="1"/>
    <col min="3360" max="3360" width="18.85546875" style="3" customWidth="1"/>
    <col min="3361" max="3363" width="11.42578125" style="3"/>
    <col min="3364" max="3364" width="30.7109375" style="3" customWidth="1"/>
    <col min="3365" max="3366" width="11.42578125" style="3" hidden="1" customWidth="1"/>
    <col min="3367" max="3572" width="11.42578125" style="3"/>
    <col min="3573" max="3573" width="12.5703125" style="3" customWidth="1"/>
    <col min="3574" max="3581" width="5.28515625" style="3" customWidth="1"/>
    <col min="3582" max="3582" width="8" style="3" customWidth="1"/>
    <col min="3583" max="3583" width="4" style="3" customWidth="1"/>
    <col min="3584" max="3584" width="39.42578125" style="3" bestFit="1" customWidth="1"/>
    <col min="3585" max="3598" width="5.28515625" style="3" customWidth="1"/>
    <col min="3599" max="3599" width="10.85546875" style="3" customWidth="1"/>
    <col min="3600" max="3600" width="10.140625" style="3" customWidth="1"/>
    <col min="3601" max="3601" width="10.5703125" style="3" customWidth="1"/>
    <col min="3602" max="3602" width="9.5703125" style="3" customWidth="1"/>
    <col min="3603" max="3603" width="5.42578125" style="3" customWidth="1"/>
    <col min="3604" max="3604" width="9.28515625" style="3" customWidth="1"/>
    <col min="3605" max="3605" width="8.28515625" style="3" customWidth="1"/>
    <col min="3606" max="3606" width="9.140625" style="3" customWidth="1"/>
    <col min="3607" max="3607" width="11.42578125" style="3"/>
    <col min="3608" max="3611" width="9.28515625" style="3" customWidth="1"/>
    <col min="3612" max="3614" width="11.42578125" style="3" customWidth="1"/>
    <col min="3615" max="3615" width="18.7109375" style="3" customWidth="1"/>
    <col min="3616" max="3616" width="18.85546875" style="3" customWidth="1"/>
    <col min="3617" max="3619" width="11.42578125" style="3"/>
    <col min="3620" max="3620" width="30.7109375" style="3" customWidth="1"/>
    <col min="3621" max="3622" width="11.42578125" style="3" hidden="1" customWidth="1"/>
    <col min="3623" max="3828" width="11.42578125" style="3"/>
    <col min="3829" max="3829" width="12.5703125" style="3" customWidth="1"/>
    <col min="3830" max="3837" width="5.28515625" style="3" customWidth="1"/>
    <col min="3838" max="3838" width="8" style="3" customWidth="1"/>
    <col min="3839" max="3839" width="4" style="3" customWidth="1"/>
    <col min="3840" max="3840" width="39.42578125" style="3" bestFit="1" customWidth="1"/>
    <col min="3841" max="3854" width="5.28515625" style="3" customWidth="1"/>
    <col min="3855" max="3855" width="10.85546875" style="3" customWidth="1"/>
    <col min="3856" max="3856" width="10.140625" style="3" customWidth="1"/>
    <col min="3857" max="3857" width="10.5703125" style="3" customWidth="1"/>
    <col min="3858" max="3858" width="9.5703125" style="3" customWidth="1"/>
    <col min="3859" max="3859" width="5.42578125" style="3" customWidth="1"/>
    <col min="3860" max="3860" width="9.28515625" style="3" customWidth="1"/>
    <col min="3861" max="3861" width="8.28515625" style="3" customWidth="1"/>
    <col min="3862" max="3862" width="9.140625" style="3" customWidth="1"/>
    <col min="3863" max="3863" width="11.42578125" style="3"/>
    <col min="3864" max="3867" width="9.28515625" style="3" customWidth="1"/>
    <col min="3868" max="3870" width="11.42578125" style="3" customWidth="1"/>
    <col min="3871" max="3871" width="18.7109375" style="3" customWidth="1"/>
    <col min="3872" max="3872" width="18.85546875" style="3" customWidth="1"/>
    <col min="3873" max="3875" width="11.42578125" style="3"/>
    <col min="3876" max="3876" width="30.7109375" style="3" customWidth="1"/>
    <col min="3877" max="3878" width="11.42578125" style="3" hidden="1" customWidth="1"/>
    <col min="3879" max="4084" width="11.42578125" style="3"/>
    <col min="4085" max="4085" width="12.5703125" style="3" customWidth="1"/>
    <col min="4086" max="4093" width="5.28515625" style="3" customWidth="1"/>
    <col min="4094" max="4094" width="8" style="3" customWidth="1"/>
    <col min="4095" max="4095" width="4" style="3" customWidth="1"/>
    <col min="4096" max="4096" width="39.42578125" style="3" bestFit="1" customWidth="1"/>
    <col min="4097" max="4110" width="5.28515625" style="3" customWidth="1"/>
    <col min="4111" max="4111" width="10.85546875" style="3" customWidth="1"/>
    <col min="4112" max="4112" width="10.140625" style="3" customWidth="1"/>
    <col min="4113" max="4113" width="10.5703125" style="3" customWidth="1"/>
    <col min="4114" max="4114" width="9.5703125" style="3" customWidth="1"/>
    <col min="4115" max="4115" width="5.42578125" style="3" customWidth="1"/>
    <col min="4116" max="4116" width="9.28515625" style="3" customWidth="1"/>
    <col min="4117" max="4117" width="8.28515625" style="3" customWidth="1"/>
    <col min="4118" max="4118" width="9.140625" style="3" customWidth="1"/>
    <col min="4119" max="4119" width="11.42578125" style="3"/>
    <col min="4120" max="4123" width="9.28515625" style="3" customWidth="1"/>
    <col min="4124" max="4126" width="11.42578125" style="3" customWidth="1"/>
    <col min="4127" max="4127" width="18.7109375" style="3" customWidth="1"/>
    <col min="4128" max="4128" width="18.85546875" style="3" customWidth="1"/>
    <col min="4129" max="4131" width="11.42578125" style="3"/>
    <col min="4132" max="4132" width="30.7109375" style="3" customWidth="1"/>
    <col min="4133" max="4134" width="11.42578125" style="3" hidden="1" customWidth="1"/>
    <col min="4135" max="4340" width="11.42578125" style="3"/>
    <col min="4341" max="4341" width="12.5703125" style="3" customWidth="1"/>
    <col min="4342" max="4349" width="5.28515625" style="3" customWidth="1"/>
    <col min="4350" max="4350" width="8" style="3" customWidth="1"/>
    <col min="4351" max="4351" width="4" style="3" customWidth="1"/>
    <col min="4352" max="4352" width="39.42578125" style="3" bestFit="1" customWidth="1"/>
    <col min="4353" max="4366" width="5.28515625" style="3" customWidth="1"/>
    <col min="4367" max="4367" width="10.85546875" style="3" customWidth="1"/>
    <col min="4368" max="4368" width="10.140625" style="3" customWidth="1"/>
    <col min="4369" max="4369" width="10.5703125" style="3" customWidth="1"/>
    <col min="4370" max="4370" width="9.5703125" style="3" customWidth="1"/>
    <col min="4371" max="4371" width="5.42578125" style="3" customWidth="1"/>
    <col min="4372" max="4372" width="9.28515625" style="3" customWidth="1"/>
    <col min="4373" max="4373" width="8.28515625" style="3" customWidth="1"/>
    <col min="4374" max="4374" width="9.140625" style="3" customWidth="1"/>
    <col min="4375" max="4375" width="11.42578125" style="3"/>
    <col min="4376" max="4379" width="9.28515625" style="3" customWidth="1"/>
    <col min="4380" max="4382" width="11.42578125" style="3" customWidth="1"/>
    <col min="4383" max="4383" width="18.7109375" style="3" customWidth="1"/>
    <col min="4384" max="4384" width="18.85546875" style="3" customWidth="1"/>
    <col min="4385" max="4387" width="11.42578125" style="3"/>
    <col min="4388" max="4388" width="30.7109375" style="3" customWidth="1"/>
    <col min="4389" max="4390" width="11.42578125" style="3" hidden="1" customWidth="1"/>
    <col min="4391" max="4596" width="11.42578125" style="3"/>
    <col min="4597" max="4597" width="12.5703125" style="3" customWidth="1"/>
    <col min="4598" max="4605" width="5.28515625" style="3" customWidth="1"/>
    <col min="4606" max="4606" width="8" style="3" customWidth="1"/>
    <col min="4607" max="4607" width="4" style="3" customWidth="1"/>
    <col min="4608" max="4608" width="39.42578125" style="3" bestFit="1" customWidth="1"/>
    <col min="4609" max="4622" width="5.28515625" style="3" customWidth="1"/>
    <col min="4623" max="4623" width="10.85546875" style="3" customWidth="1"/>
    <col min="4624" max="4624" width="10.140625" style="3" customWidth="1"/>
    <col min="4625" max="4625" width="10.5703125" style="3" customWidth="1"/>
    <col min="4626" max="4626" width="9.5703125" style="3" customWidth="1"/>
    <col min="4627" max="4627" width="5.42578125" style="3" customWidth="1"/>
    <col min="4628" max="4628" width="9.28515625" style="3" customWidth="1"/>
    <col min="4629" max="4629" width="8.28515625" style="3" customWidth="1"/>
    <col min="4630" max="4630" width="9.140625" style="3" customWidth="1"/>
    <col min="4631" max="4631" width="11.42578125" style="3"/>
    <col min="4632" max="4635" width="9.28515625" style="3" customWidth="1"/>
    <col min="4636" max="4638" width="11.42578125" style="3" customWidth="1"/>
    <col min="4639" max="4639" width="18.7109375" style="3" customWidth="1"/>
    <col min="4640" max="4640" width="18.85546875" style="3" customWidth="1"/>
    <col min="4641" max="4643" width="11.42578125" style="3"/>
    <col min="4644" max="4644" width="30.7109375" style="3" customWidth="1"/>
    <col min="4645" max="4646" width="11.42578125" style="3" hidden="1" customWidth="1"/>
    <col min="4647" max="4852" width="11.42578125" style="3"/>
    <col min="4853" max="4853" width="12.5703125" style="3" customWidth="1"/>
    <col min="4854" max="4861" width="5.28515625" style="3" customWidth="1"/>
    <col min="4862" max="4862" width="8" style="3" customWidth="1"/>
    <col min="4863" max="4863" width="4" style="3" customWidth="1"/>
    <col min="4864" max="4864" width="39.42578125" style="3" bestFit="1" customWidth="1"/>
    <col min="4865" max="4878" width="5.28515625" style="3" customWidth="1"/>
    <col min="4879" max="4879" width="10.85546875" style="3" customWidth="1"/>
    <col min="4880" max="4880" width="10.140625" style="3" customWidth="1"/>
    <col min="4881" max="4881" width="10.5703125" style="3" customWidth="1"/>
    <col min="4882" max="4882" width="9.5703125" style="3" customWidth="1"/>
    <col min="4883" max="4883" width="5.42578125" style="3" customWidth="1"/>
    <col min="4884" max="4884" width="9.28515625" style="3" customWidth="1"/>
    <col min="4885" max="4885" width="8.28515625" style="3" customWidth="1"/>
    <col min="4886" max="4886" width="9.140625" style="3" customWidth="1"/>
    <col min="4887" max="4887" width="11.42578125" style="3"/>
    <col min="4888" max="4891" width="9.28515625" style="3" customWidth="1"/>
    <col min="4892" max="4894" width="11.42578125" style="3" customWidth="1"/>
    <col min="4895" max="4895" width="18.7109375" style="3" customWidth="1"/>
    <col min="4896" max="4896" width="18.85546875" style="3" customWidth="1"/>
    <col min="4897" max="4899" width="11.42578125" style="3"/>
    <col min="4900" max="4900" width="30.7109375" style="3" customWidth="1"/>
    <col min="4901" max="4902" width="11.42578125" style="3" hidden="1" customWidth="1"/>
    <col min="4903" max="5108" width="11.42578125" style="3"/>
    <col min="5109" max="5109" width="12.5703125" style="3" customWidth="1"/>
    <col min="5110" max="5117" width="5.28515625" style="3" customWidth="1"/>
    <col min="5118" max="5118" width="8" style="3" customWidth="1"/>
    <col min="5119" max="5119" width="4" style="3" customWidth="1"/>
    <col min="5120" max="5120" width="39.42578125" style="3" bestFit="1" customWidth="1"/>
    <col min="5121" max="5134" width="5.28515625" style="3" customWidth="1"/>
    <col min="5135" max="5135" width="10.85546875" style="3" customWidth="1"/>
    <col min="5136" max="5136" width="10.140625" style="3" customWidth="1"/>
    <col min="5137" max="5137" width="10.5703125" style="3" customWidth="1"/>
    <col min="5138" max="5138" width="9.5703125" style="3" customWidth="1"/>
    <col min="5139" max="5139" width="5.42578125" style="3" customWidth="1"/>
    <col min="5140" max="5140" width="9.28515625" style="3" customWidth="1"/>
    <col min="5141" max="5141" width="8.28515625" style="3" customWidth="1"/>
    <col min="5142" max="5142" width="9.140625" style="3" customWidth="1"/>
    <col min="5143" max="5143" width="11.42578125" style="3"/>
    <col min="5144" max="5147" width="9.28515625" style="3" customWidth="1"/>
    <col min="5148" max="5150" width="11.42578125" style="3" customWidth="1"/>
    <col min="5151" max="5151" width="18.7109375" style="3" customWidth="1"/>
    <col min="5152" max="5152" width="18.85546875" style="3" customWidth="1"/>
    <col min="5153" max="5155" width="11.42578125" style="3"/>
    <col min="5156" max="5156" width="30.7109375" style="3" customWidth="1"/>
    <col min="5157" max="5158" width="11.42578125" style="3" hidden="1" customWidth="1"/>
    <col min="5159" max="5364" width="11.42578125" style="3"/>
    <col min="5365" max="5365" width="12.5703125" style="3" customWidth="1"/>
    <col min="5366" max="5373" width="5.28515625" style="3" customWidth="1"/>
    <col min="5374" max="5374" width="8" style="3" customWidth="1"/>
    <col min="5375" max="5375" width="4" style="3" customWidth="1"/>
    <col min="5376" max="5376" width="39.42578125" style="3" bestFit="1" customWidth="1"/>
    <col min="5377" max="5390" width="5.28515625" style="3" customWidth="1"/>
    <col min="5391" max="5391" width="10.85546875" style="3" customWidth="1"/>
    <col min="5392" max="5392" width="10.140625" style="3" customWidth="1"/>
    <col min="5393" max="5393" width="10.5703125" style="3" customWidth="1"/>
    <col min="5394" max="5394" width="9.5703125" style="3" customWidth="1"/>
    <col min="5395" max="5395" width="5.42578125" style="3" customWidth="1"/>
    <col min="5396" max="5396" width="9.28515625" style="3" customWidth="1"/>
    <col min="5397" max="5397" width="8.28515625" style="3" customWidth="1"/>
    <col min="5398" max="5398" width="9.140625" style="3" customWidth="1"/>
    <col min="5399" max="5399" width="11.42578125" style="3"/>
    <col min="5400" max="5403" width="9.28515625" style="3" customWidth="1"/>
    <col min="5404" max="5406" width="11.42578125" style="3" customWidth="1"/>
    <col min="5407" max="5407" width="18.7109375" style="3" customWidth="1"/>
    <col min="5408" max="5408" width="18.85546875" style="3" customWidth="1"/>
    <col min="5409" max="5411" width="11.42578125" style="3"/>
    <col min="5412" max="5412" width="30.7109375" style="3" customWidth="1"/>
    <col min="5413" max="5414" width="11.42578125" style="3" hidden="1" customWidth="1"/>
    <col min="5415" max="5620" width="11.42578125" style="3"/>
    <col min="5621" max="5621" width="12.5703125" style="3" customWidth="1"/>
    <col min="5622" max="5629" width="5.28515625" style="3" customWidth="1"/>
    <col min="5630" max="5630" width="8" style="3" customWidth="1"/>
    <col min="5631" max="5631" width="4" style="3" customWidth="1"/>
    <col min="5632" max="5632" width="39.42578125" style="3" bestFit="1" customWidth="1"/>
    <col min="5633" max="5646" width="5.28515625" style="3" customWidth="1"/>
    <col min="5647" max="5647" width="10.85546875" style="3" customWidth="1"/>
    <col min="5648" max="5648" width="10.140625" style="3" customWidth="1"/>
    <col min="5649" max="5649" width="10.5703125" style="3" customWidth="1"/>
    <col min="5650" max="5650" width="9.5703125" style="3" customWidth="1"/>
    <col min="5651" max="5651" width="5.42578125" style="3" customWidth="1"/>
    <col min="5652" max="5652" width="9.28515625" style="3" customWidth="1"/>
    <col min="5653" max="5653" width="8.28515625" style="3" customWidth="1"/>
    <col min="5654" max="5654" width="9.140625" style="3" customWidth="1"/>
    <col min="5655" max="5655" width="11.42578125" style="3"/>
    <col min="5656" max="5659" width="9.28515625" style="3" customWidth="1"/>
    <col min="5660" max="5662" width="11.42578125" style="3" customWidth="1"/>
    <col min="5663" max="5663" width="18.7109375" style="3" customWidth="1"/>
    <col min="5664" max="5664" width="18.85546875" style="3" customWidth="1"/>
    <col min="5665" max="5667" width="11.42578125" style="3"/>
    <col min="5668" max="5668" width="30.7109375" style="3" customWidth="1"/>
    <col min="5669" max="5670" width="11.42578125" style="3" hidden="1" customWidth="1"/>
    <col min="5671" max="5876" width="11.42578125" style="3"/>
    <col min="5877" max="5877" width="12.5703125" style="3" customWidth="1"/>
    <col min="5878" max="5885" width="5.28515625" style="3" customWidth="1"/>
    <col min="5886" max="5886" width="8" style="3" customWidth="1"/>
    <col min="5887" max="5887" width="4" style="3" customWidth="1"/>
    <col min="5888" max="5888" width="39.42578125" style="3" bestFit="1" customWidth="1"/>
    <col min="5889" max="5902" width="5.28515625" style="3" customWidth="1"/>
    <col min="5903" max="5903" width="10.85546875" style="3" customWidth="1"/>
    <col min="5904" max="5904" width="10.140625" style="3" customWidth="1"/>
    <col min="5905" max="5905" width="10.5703125" style="3" customWidth="1"/>
    <col min="5906" max="5906" width="9.5703125" style="3" customWidth="1"/>
    <col min="5907" max="5907" width="5.42578125" style="3" customWidth="1"/>
    <col min="5908" max="5908" width="9.28515625" style="3" customWidth="1"/>
    <col min="5909" max="5909" width="8.28515625" style="3" customWidth="1"/>
    <col min="5910" max="5910" width="9.140625" style="3" customWidth="1"/>
    <col min="5911" max="5911" width="11.42578125" style="3"/>
    <col min="5912" max="5915" width="9.28515625" style="3" customWidth="1"/>
    <col min="5916" max="5918" width="11.42578125" style="3" customWidth="1"/>
    <col min="5919" max="5919" width="18.7109375" style="3" customWidth="1"/>
    <col min="5920" max="5920" width="18.85546875" style="3" customWidth="1"/>
    <col min="5921" max="5923" width="11.42578125" style="3"/>
    <col min="5924" max="5924" width="30.7109375" style="3" customWidth="1"/>
    <col min="5925" max="5926" width="11.42578125" style="3" hidden="1" customWidth="1"/>
    <col min="5927" max="6132" width="11.42578125" style="3"/>
    <col min="6133" max="6133" width="12.5703125" style="3" customWidth="1"/>
    <col min="6134" max="6141" width="5.28515625" style="3" customWidth="1"/>
    <col min="6142" max="6142" width="8" style="3" customWidth="1"/>
    <col min="6143" max="6143" width="4" style="3" customWidth="1"/>
    <col min="6144" max="6144" width="39.42578125" style="3" bestFit="1" customWidth="1"/>
    <col min="6145" max="6158" width="5.28515625" style="3" customWidth="1"/>
    <col min="6159" max="6159" width="10.85546875" style="3" customWidth="1"/>
    <col min="6160" max="6160" width="10.140625" style="3" customWidth="1"/>
    <col min="6161" max="6161" width="10.5703125" style="3" customWidth="1"/>
    <col min="6162" max="6162" width="9.5703125" style="3" customWidth="1"/>
    <col min="6163" max="6163" width="5.42578125" style="3" customWidth="1"/>
    <col min="6164" max="6164" width="9.28515625" style="3" customWidth="1"/>
    <col min="6165" max="6165" width="8.28515625" style="3" customWidth="1"/>
    <col min="6166" max="6166" width="9.140625" style="3" customWidth="1"/>
    <col min="6167" max="6167" width="11.42578125" style="3"/>
    <col min="6168" max="6171" width="9.28515625" style="3" customWidth="1"/>
    <col min="6172" max="6174" width="11.42578125" style="3" customWidth="1"/>
    <col min="6175" max="6175" width="18.7109375" style="3" customWidth="1"/>
    <col min="6176" max="6176" width="18.85546875" style="3" customWidth="1"/>
    <col min="6177" max="6179" width="11.42578125" style="3"/>
    <col min="6180" max="6180" width="30.7109375" style="3" customWidth="1"/>
    <col min="6181" max="6182" width="11.42578125" style="3" hidden="1" customWidth="1"/>
    <col min="6183" max="6388" width="11.42578125" style="3"/>
    <col min="6389" max="6389" width="12.5703125" style="3" customWidth="1"/>
    <col min="6390" max="6397" width="5.28515625" style="3" customWidth="1"/>
    <col min="6398" max="6398" width="8" style="3" customWidth="1"/>
    <col min="6399" max="6399" width="4" style="3" customWidth="1"/>
    <col min="6400" max="6400" width="39.42578125" style="3" bestFit="1" customWidth="1"/>
    <col min="6401" max="6414" width="5.28515625" style="3" customWidth="1"/>
    <col min="6415" max="6415" width="10.85546875" style="3" customWidth="1"/>
    <col min="6416" max="6416" width="10.140625" style="3" customWidth="1"/>
    <col min="6417" max="6417" width="10.5703125" style="3" customWidth="1"/>
    <col min="6418" max="6418" width="9.5703125" style="3" customWidth="1"/>
    <col min="6419" max="6419" width="5.42578125" style="3" customWidth="1"/>
    <col min="6420" max="6420" width="9.28515625" style="3" customWidth="1"/>
    <col min="6421" max="6421" width="8.28515625" style="3" customWidth="1"/>
    <col min="6422" max="6422" width="9.140625" style="3" customWidth="1"/>
    <col min="6423" max="6423" width="11.42578125" style="3"/>
    <col min="6424" max="6427" width="9.28515625" style="3" customWidth="1"/>
    <col min="6428" max="6430" width="11.42578125" style="3" customWidth="1"/>
    <col min="6431" max="6431" width="18.7109375" style="3" customWidth="1"/>
    <col min="6432" max="6432" width="18.85546875" style="3" customWidth="1"/>
    <col min="6433" max="6435" width="11.42578125" style="3"/>
    <col min="6436" max="6436" width="30.7109375" style="3" customWidth="1"/>
    <col min="6437" max="6438" width="11.42578125" style="3" hidden="1" customWidth="1"/>
    <col min="6439" max="6644" width="11.42578125" style="3"/>
    <col min="6645" max="6645" width="12.5703125" style="3" customWidth="1"/>
    <col min="6646" max="6653" width="5.28515625" style="3" customWidth="1"/>
    <col min="6654" max="6654" width="8" style="3" customWidth="1"/>
    <col min="6655" max="6655" width="4" style="3" customWidth="1"/>
    <col min="6656" max="6656" width="39.42578125" style="3" bestFit="1" customWidth="1"/>
    <col min="6657" max="6670" width="5.28515625" style="3" customWidth="1"/>
    <col min="6671" max="6671" width="10.85546875" style="3" customWidth="1"/>
    <col min="6672" max="6672" width="10.140625" style="3" customWidth="1"/>
    <col min="6673" max="6673" width="10.5703125" style="3" customWidth="1"/>
    <col min="6674" max="6674" width="9.5703125" style="3" customWidth="1"/>
    <col min="6675" max="6675" width="5.42578125" style="3" customWidth="1"/>
    <col min="6676" max="6676" width="9.28515625" style="3" customWidth="1"/>
    <col min="6677" max="6677" width="8.28515625" style="3" customWidth="1"/>
    <col min="6678" max="6678" width="9.140625" style="3" customWidth="1"/>
    <col min="6679" max="6679" width="11.42578125" style="3"/>
    <col min="6680" max="6683" width="9.28515625" style="3" customWidth="1"/>
    <col min="6684" max="6686" width="11.42578125" style="3" customWidth="1"/>
    <col min="6687" max="6687" width="18.7109375" style="3" customWidth="1"/>
    <col min="6688" max="6688" width="18.85546875" style="3" customWidth="1"/>
    <col min="6689" max="6691" width="11.42578125" style="3"/>
    <col min="6692" max="6692" width="30.7109375" style="3" customWidth="1"/>
    <col min="6693" max="6694" width="11.42578125" style="3" hidden="1" customWidth="1"/>
    <col min="6695" max="6900" width="11.42578125" style="3"/>
    <col min="6901" max="6901" width="12.5703125" style="3" customWidth="1"/>
    <col min="6902" max="6909" width="5.28515625" style="3" customWidth="1"/>
    <col min="6910" max="6910" width="8" style="3" customWidth="1"/>
    <col min="6911" max="6911" width="4" style="3" customWidth="1"/>
    <col min="6912" max="6912" width="39.42578125" style="3" bestFit="1" customWidth="1"/>
    <col min="6913" max="6926" width="5.28515625" style="3" customWidth="1"/>
    <col min="6927" max="6927" width="10.85546875" style="3" customWidth="1"/>
    <col min="6928" max="6928" width="10.140625" style="3" customWidth="1"/>
    <col min="6929" max="6929" width="10.5703125" style="3" customWidth="1"/>
    <col min="6930" max="6930" width="9.5703125" style="3" customWidth="1"/>
    <col min="6931" max="6931" width="5.42578125" style="3" customWidth="1"/>
    <col min="6932" max="6932" width="9.28515625" style="3" customWidth="1"/>
    <col min="6933" max="6933" width="8.28515625" style="3" customWidth="1"/>
    <col min="6934" max="6934" width="9.140625" style="3" customWidth="1"/>
    <col min="6935" max="6935" width="11.42578125" style="3"/>
    <col min="6936" max="6939" width="9.28515625" style="3" customWidth="1"/>
    <col min="6940" max="6942" width="11.42578125" style="3" customWidth="1"/>
    <col min="6943" max="6943" width="18.7109375" style="3" customWidth="1"/>
    <col min="6944" max="6944" width="18.85546875" style="3" customWidth="1"/>
    <col min="6945" max="6947" width="11.42578125" style="3"/>
    <col min="6948" max="6948" width="30.7109375" style="3" customWidth="1"/>
    <col min="6949" max="6950" width="11.42578125" style="3" hidden="1" customWidth="1"/>
    <col min="6951" max="7156" width="11.42578125" style="3"/>
    <col min="7157" max="7157" width="12.5703125" style="3" customWidth="1"/>
    <col min="7158" max="7165" width="5.28515625" style="3" customWidth="1"/>
    <col min="7166" max="7166" width="8" style="3" customWidth="1"/>
    <col min="7167" max="7167" width="4" style="3" customWidth="1"/>
    <col min="7168" max="7168" width="39.42578125" style="3" bestFit="1" customWidth="1"/>
    <col min="7169" max="7182" width="5.28515625" style="3" customWidth="1"/>
    <col min="7183" max="7183" width="10.85546875" style="3" customWidth="1"/>
    <col min="7184" max="7184" width="10.140625" style="3" customWidth="1"/>
    <col min="7185" max="7185" width="10.5703125" style="3" customWidth="1"/>
    <col min="7186" max="7186" width="9.5703125" style="3" customWidth="1"/>
    <col min="7187" max="7187" width="5.42578125" style="3" customWidth="1"/>
    <col min="7188" max="7188" width="9.28515625" style="3" customWidth="1"/>
    <col min="7189" max="7189" width="8.28515625" style="3" customWidth="1"/>
    <col min="7190" max="7190" width="9.140625" style="3" customWidth="1"/>
    <col min="7191" max="7191" width="11.42578125" style="3"/>
    <col min="7192" max="7195" width="9.28515625" style="3" customWidth="1"/>
    <col min="7196" max="7198" width="11.42578125" style="3" customWidth="1"/>
    <col min="7199" max="7199" width="18.7109375" style="3" customWidth="1"/>
    <col min="7200" max="7200" width="18.85546875" style="3" customWidth="1"/>
    <col min="7201" max="7203" width="11.42578125" style="3"/>
    <col min="7204" max="7204" width="30.7109375" style="3" customWidth="1"/>
    <col min="7205" max="7206" width="11.42578125" style="3" hidden="1" customWidth="1"/>
    <col min="7207" max="7412" width="11.42578125" style="3"/>
    <col min="7413" max="7413" width="12.5703125" style="3" customWidth="1"/>
    <col min="7414" max="7421" width="5.28515625" style="3" customWidth="1"/>
    <col min="7422" max="7422" width="8" style="3" customWidth="1"/>
    <col min="7423" max="7423" width="4" style="3" customWidth="1"/>
    <col min="7424" max="7424" width="39.42578125" style="3" bestFit="1" customWidth="1"/>
    <col min="7425" max="7438" width="5.28515625" style="3" customWidth="1"/>
    <col min="7439" max="7439" width="10.85546875" style="3" customWidth="1"/>
    <col min="7440" max="7440" width="10.140625" style="3" customWidth="1"/>
    <col min="7441" max="7441" width="10.5703125" style="3" customWidth="1"/>
    <col min="7442" max="7442" width="9.5703125" style="3" customWidth="1"/>
    <col min="7443" max="7443" width="5.42578125" style="3" customWidth="1"/>
    <col min="7444" max="7444" width="9.28515625" style="3" customWidth="1"/>
    <col min="7445" max="7445" width="8.28515625" style="3" customWidth="1"/>
    <col min="7446" max="7446" width="9.140625" style="3" customWidth="1"/>
    <col min="7447" max="7447" width="11.42578125" style="3"/>
    <col min="7448" max="7451" width="9.28515625" style="3" customWidth="1"/>
    <col min="7452" max="7454" width="11.42578125" style="3" customWidth="1"/>
    <col min="7455" max="7455" width="18.7109375" style="3" customWidth="1"/>
    <col min="7456" max="7456" width="18.85546875" style="3" customWidth="1"/>
    <col min="7457" max="7459" width="11.42578125" style="3"/>
    <col min="7460" max="7460" width="30.7109375" style="3" customWidth="1"/>
    <col min="7461" max="7462" width="11.42578125" style="3" hidden="1" customWidth="1"/>
    <col min="7463" max="7668" width="11.42578125" style="3"/>
    <col min="7669" max="7669" width="12.5703125" style="3" customWidth="1"/>
    <col min="7670" max="7677" width="5.28515625" style="3" customWidth="1"/>
    <col min="7678" max="7678" width="8" style="3" customWidth="1"/>
    <col min="7679" max="7679" width="4" style="3" customWidth="1"/>
    <col min="7680" max="7680" width="39.42578125" style="3" bestFit="1" customWidth="1"/>
    <col min="7681" max="7694" width="5.28515625" style="3" customWidth="1"/>
    <col min="7695" max="7695" width="10.85546875" style="3" customWidth="1"/>
    <col min="7696" max="7696" width="10.140625" style="3" customWidth="1"/>
    <col min="7697" max="7697" width="10.5703125" style="3" customWidth="1"/>
    <col min="7698" max="7698" width="9.5703125" style="3" customWidth="1"/>
    <col min="7699" max="7699" width="5.42578125" style="3" customWidth="1"/>
    <col min="7700" max="7700" width="9.28515625" style="3" customWidth="1"/>
    <col min="7701" max="7701" width="8.28515625" style="3" customWidth="1"/>
    <col min="7702" max="7702" width="9.140625" style="3" customWidth="1"/>
    <col min="7703" max="7703" width="11.42578125" style="3"/>
    <col min="7704" max="7707" width="9.28515625" style="3" customWidth="1"/>
    <col min="7708" max="7710" width="11.42578125" style="3" customWidth="1"/>
    <col min="7711" max="7711" width="18.7109375" style="3" customWidth="1"/>
    <col min="7712" max="7712" width="18.85546875" style="3" customWidth="1"/>
    <col min="7713" max="7715" width="11.42578125" style="3"/>
    <col min="7716" max="7716" width="30.7109375" style="3" customWidth="1"/>
    <col min="7717" max="7718" width="11.42578125" style="3" hidden="1" customWidth="1"/>
    <col min="7719" max="7924" width="11.42578125" style="3"/>
    <col min="7925" max="7925" width="12.5703125" style="3" customWidth="1"/>
    <col min="7926" max="7933" width="5.28515625" style="3" customWidth="1"/>
    <col min="7934" max="7934" width="8" style="3" customWidth="1"/>
    <col min="7935" max="7935" width="4" style="3" customWidth="1"/>
    <col min="7936" max="7936" width="39.42578125" style="3" bestFit="1" customWidth="1"/>
    <col min="7937" max="7950" width="5.28515625" style="3" customWidth="1"/>
    <col min="7951" max="7951" width="10.85546875" style="3" customWidth="1"/>
    <col min="7952" max="7952" width="10.140625" style="3" customWidth="1"/>
    <col min="7953" max="7953" width="10.5703125" style="3" customWidth="1"/>
    <col min="7954" max="7954" width="9.5703125" style="3" customWidth="1"/>
    <col min="7955" max="7955" width="5.42578125" style="3" customWidth="1"/>
    <col min="7956" max="7956" width="9.28515625" style="3" customWidth="1"/>
    <col min="7957" max="7957" width="8.28515625" style="3" customWidth="1"/>
    <col min="7958" max="7958" width="9.140625" style="3" customWidth="1"/>
    <col min="7959" max="7959" width="11.42578125" style="3"/>
    <col min="7960" max="7963" width="9.28515625" style="3" customWidth="1"/>
    <col min="7964" max="7966" width="11.42578125" style="3" customWidth="1"/>
    <col min="7967" max="7967" width="18.7109375" style="3" customWidth="1"/>
    <col min="7968" max="7968" width="18.85546875" style="3" customWidth="1"/>
    <col min="7969" max="7971" width="11.42578125" style="3"/>
    <col min="7972" max="7972" width="30.7109375" style="3" customWidth="1"/>
    <col min="7973" max="7974" width="11.42578125" style="3" hidden="1" customWidth="1"/>
    <col min="7975" max="8180" width="11.42578125" style="3"/>
    <col min="8181" max="8181" width="12.5703125" style="3" customWidth="1"/>
    <col min="8182" max="8189" width="5.28515625" style="3" customWidth="1"/>
    <col min="8190" max="8190" width="8" style="3" customWidth="1"/>
    <col min="8191" max="8191" width="4" style="3" customWidth="1"/>
    <col min="8192" max="8192" width="39.42578125" style="3" bestFit="1" customWidth="1"/>
    <col min="8193" max="8206" width="5.28515625" style="3" customWidth="1"/>
    <col min="8207" max="8207" width="10.85546875" style="3" customWidth="1"/>
    <col min="8208" max="8208" width="10.140625" style="3" customWidth="1"/>
    <col min="8209" max="8209" width="10.5703125" style="3" customWidth="1"/>
    <col min="8210" max="8210" width="9.5703125" style="3" customWidth="1"/>
    <col min="8211" max="8211" width="5.42578125" style="3" customWidth="1"/>
    <col min="8212" max="8212" width="9.28515625" style="3" customWidth="1"/>
    <col min="8213" max="8213" width="8.28515625" style="3" customWidth="1"/>
    <col min="8214" max="8214" width="9.140625" style="3" customWidth="1"/>
    <col min="8215" max="8215" width="11.42578125" style="3"/>
    <col min="8216" max="8219" width="9.28515625" style="3" customWidth="1"/>
    <col min="8220" max="8222" width="11.42578125" style="3" customWidth="1"/>
    <col min="8223" max="8223" width="18.7109375" style="3" customWidth="1"/>
    <col min="8224" max="8224" width="18.85546875" style="3" customWidth="1"/>
    <col min="8225" max="8227" width="11.42578125" style="3"/>
    <col min="8228" max="8228" width="30.7109375" style="3" customWidth="1"/>
    <col min="8229" max="8230" width="11.42578125" style="3" hidden="1" customWidth="1"/>
    <col min="8231" max="8436" width="11.42578125" style="3"/>
    <col min="8437" max="8437" width="12.5703125" style="3" customWidth="1"/>
    <col min="8438" max="8445" width="5.28515625" style="3" customWidth="1"/>
    <col min="8446" max="8446" width="8" style="3" customWidth="1"/>
    <col min="8447" max="8447" width="4" style="3" customWidth="1"/>
    <col min="8448" max="8448" width="39.42578125" style="3" bestFit="1" customWidth="1"/>
    <col min="8449" max="8462" width="5.28515625" style="3" customWidth="1"/>
    <col min="8463" max="8463" width="10.85546875" style="3" customWidth="1"/>
    <col min="8464" max="8464" width="10.140625" style="3" customWidth="1"/>
    <col min="8465" max="8465" width="10.5703125" style="3" customWidth="1"/>
    <col min="8466" max="8466" width="9.5703125" style="3" customWidth="1"/>
    <col min="8467" max="8467" width="5.42578125" style="3" customWidth="1"/>
    <col min="8468" max="8468" width="9.28515625" style="3" customWidth="1"/>
    <col min="8469" max="8469" width="8.28515625" style="3" customWidth="1"/>
    <col min="8470" max="8470" width="9.140625" style="3" customWidth="1"/>
    <col min="8471" max="8471" width="11.42578125" style="3"/>
    <col min="8472" max="8475" width="9.28515625" style="3" customWidth="1"/>
    <col min="8476" max="8478" width="11.42578125" style="3" customWidth="1"/>
    <col min="8479" max="8479" width="18.7109375" style="3" customWidth="1"/>
    <col min="8480" max="8480" width="18.85546875" style="3" customWidth="1"/>
    <col min="8481" max="8483" width="11.42578125" style="3"/>
    <col min="8484" max="8484" width="30.7109375" style="3" customWidth="1"/>
    <col min="8485" max="8486" width="11.42578125" style="3" hidden="1" customWidth="1"/>
    <col min="8487" max="8692" width="11.42578125" style="3"/>
    <col min="8693" max="8693" width="12.5703125" style="3" customWidth="1"/>
    <col min="8694" max="8701" width="5.28515625" style="3" customWidth="1"/>
    <col min="8702" max="8702" width="8" style="3" customWidth="1"/>
    <col min="8703" max="8703" width="4" style="3" customWidth="1"/>
    <col min="8704" max="8704" width="39.42578125" style="3" bestFit="1" customWidth="1"/>
    <col min="8705" max="8718" width="5.28515625" style="3" customWidth="1"/>
    <col min="8719" max="8719" width="10.85546875" style="3" customWidth="1"/>
    <col min="8720" max="8720" width="10.140625" style="3" customWidth="1"/>
    <col min="8721" max="8721" width="10.5703125" style="3" customWidth="1"/>
    <col min="8722" max="8722" width="9.5703125" style="3" customWidth="1"/>
    <col min="8723" max="8723" width="5.42578125" style="3" customWidth="1"/>
    <col min="8724" max="8724" width="9.28515625" style="3" customWidth="1"/>
    <col min="8725" max="8725" width="8.28515625" style="3" customWidth="1"/>
    <col min="8726" max="8726" width="9.140625" style="3" customWidth="1"/>
    <col min="8727" max="8727" width="11.42578125" style="3"/>
    <col min="8728" max="8731" width="9.28515625" style="3" customWidth="1"/>
    <col min="8732" max="8734" width="11.42578125" style="3" customWidth="1"/>
    <col min="8735" max="8735" width="18.7109375" style="3" customWidth="1"/>
    <col min="8736" max="8736" width="18.85546875" style="3" customWidth="1"/>
    <col min="8737" max="8739" width="11.42578125" style="3"/>
    <col min="8740" max="8740" width="30.7109375" style="3" customWidth="1"/>
    <col min="8741" max="8742" width="11.42578125" style="3" hidden="1" customWidth="1"/>
    <col min="8743" max="8948" width="11.42578125" style="3"/>
    <col min="8949" max="8949" width="12.5703125" style="3" customWidth="1"/>
    <col min="8950" max="8957" width="5.28515625" style="3" customWidth="1"/>
    <col min="8958" max="8958" width="8" style="3" customWidth="1"/>
    <col min="8959" max="8959" width="4" style="3" customWidth="1"/>
    <col min="8960" max="8960" width="39.42578125" style="3" bestFit="1" customWidth="1"/>
    <col min="8961" max="8974" width="5.28515625" style="3" customWidth="1"/>
    <col min="8975" max="8975" width="10.85546875" style="3" customWidth="1"/>
    <col min="8976" max="8976" width="10.140625" style="3" customWidth="1"/>
    <col min="8977" max="8977" width="10.5703125" style="3" customWidth="1"/>
    <col min="8978" max="8978" width="9.5703125" style="3" customWidth="1"/>
    <col min="8979" max="8979" width="5.42578125" style="3" customWidth="1"/>
    <col min="8980" max="8980" width="9.28515625" style="3" customWidth="1"/>
    <col min="8981" max="8981" width="8.28515625" style="3" customWidth="1"/>
    <col min="8982" max="8982" width="9.140625" style="3" customWidth="1"/>
    <col min="8983" max="8983" width="11.42578125" style="3"/>
    <col min="8984" max="8987" width="9.28515625" style="3" customWidth="1"/>
    <col min="8988" max="8990" width="11.42578125" style="3" customWidth="1"/>
    <col min="8991" max="8991" width="18.7109375" style="3" customWidth="1"/>
    <col min="8992" max="8992" width="18.85546875" style="3" customWidth="1"/>
    <col min="8993" max="8995" width="11.42578125" style="3"/>
    <col min="8996" max="8996" width="30.7109375" style="3" customWidth="1"/>
    <col min="8997" max="8998" width="11.42578125" style="3" hidden="1" customWidth="1"/>
    <col min="8999" max="9204" width="11.42578125" style="3"/>
    <col min="9205" max="9205" width="12.5703125" style="3" customWidth="1"/>
    <col min="9206" max="9213" width="5.28515625" style="3" customWidth="1"/>
    <col min="9214" max="9214" width="8" style="3" customWidth="1"/>
    <col min="9215" max="9215" width="4" style="3" customWidth="1"/>
    <col min="9216" max="9216" width="39.42578125" style="3" bestFit="1" customWidth="1"/>
    <col min="9217" max="9230" width="5.28515625" style="3" customWidth="1"/>
    <col min="9231" max="9231" width="10.85546875" style="3" customWidth="1"/>
    <col min="9232" max="9232" width="10.140625" style="3" customWidth="1"/>
    <col min="9233" max="9233" width="10.5703125" style="3" customWidth="1"/>
    <col min="9234" max="9234" width="9.5703125" style="3" customWidth="1"/>
    <col min="9235" max="9235" width="5.42578125" style="3" customWidth="1"/>
    <col min="9236" max="9236" width="9.28515625" style="3" customWidth="1"/>
    <col min="9237" max="9237" width="8.28515625" style="3" customWidth="1"/>
    <col min="9238" max="9238" width="9.140625" style="3" customWidth="1"/>
    <col min="9239" max="9239" width="11.42578125" style="3"/>
    <col min="9240" max="9243" width="9.28515625" style="3" customWidth="1"/>
    <col min="9244" max="9246" width="11.42578125" style="3" customWidth="1"/>
    <col min="9247" max="9247" width="18.7109375" style="3" customWidth="1"/>
    <col min="9248" max="9248" width="18.85546875" style="3" customWidth="1"/>
    <col min="9249" max="9251" width="11.42578125" style="3"/>
    <col min="9252" max="9252" width="30.7109375" style="3" customWidth="1"/>
    <col min="9253" max="9254" width="11.42578125" style="3" hidden="1" customWidth="1"/>
    <col min="9255" max="9460" width="11.42578125" style="3"/>
    <col min="9461" max="9461" width="12.5703125" style="3" customWidth="1"/>
    <col min="9462" max="9469" width="5.28515625" style="3" customWidth="1"/>
    <col min="9470" max="9470" width="8" style="3" customWidth="1"/>
    <col min="9471" max="9471" width="4" style="3" customWidth="1"/>
    <col min="9472" max="9472" width="39.42578125" style="3" bestFit="1" customWidth="1"/>
    <col min="9473" max="9486" width="5.28515625" style="3" customWidth="1"/>
    <col min="9487" max="9487" width="10.85546875" style="3" customWidth="1"/>
    <col min="9488" max="9488" width="10.140625" style="3" customWidth="1"/>
    <col min="9489" max="9489" width="10.5703125" style="3" customWidth="1"/>
    <col min="9490" max="9490" width="9.5703125" style="3" customWidth="1"/>
    <col min="9491" max="9491" width="5.42578125" style="3" customWidth="1"/>
    <col min="9492" max="9492" width="9.28515625" style="3" customWidth="1"/>
    <col min="9493" max="9493" width="8.28515625" style="3" customWidth="1"/>
    <col min="9494" max="9494" width="9.140625" style="3" customWidth="1"/>
    <col min="9495" max="9495" width="11.42578125" style="3"/>
    <col min="9496" max="9499" width="9.28515625" style="3" customWidth="1"/>
    <col min="9500" max="9502" width="11.42578125" style="3" customWidth="1"/>
    <col min="9503" max="9503" width="18.7109375" style="3" customWidth="1"/>
    <col min="9504" max="9504" width="18.85546875" style="3" customWidth="1"/>
    <col min="9505" max="9507" width="11.42578125" style="3"/>
    <col min="9508" max="9508" width="30.7109375" style="3" customWidth="1"/>
    <col min="9509" max="9510" width="11.42578125" style="3" hidden="1" customWidth="1"/>
    <col min="9511" max="9716" width="11.42578125" style="3"/>
    <col min="9717" max="9717" width="12.5703125" style="3" customWidth="1"/>
    <col min="9718" max="9725" width="5.28515625" style="3" customWidth="1"/>
    <col min="9726" max="9726" width="8" style="3" customWidth="1"/>
    <col min="9727" max="9727" width="4" style="3" customWidth="1"/>
    <col min="9728" max="9728" width="39.42578125" style="3" bestFit="1" customWidth="1"/>
    <col min="9729" max="9742" width="5.28515625" style="3" customWidth="1"/>
    <col min="9743" max="9743" width="10.85546875" style="3" customWidth="1"/>
    <col min="9744" max="9744" width="10.140625" style="3" customWidth="1"/>
    <col min="9745" max="9745" width="10.5703125" style="3" customWidth="1"/>
    <col min="9746" max="9746" width="9.5703125" style="3" customWidth="1"/>
    <col min="9747" max="9747" width="5.42578125" style="3" customWidth="1"/>
    <col min="9748" max="9748" width="9.28515625" style="3" customWidth="1"/>
    <col min="9749" max="9749" width="8.28515625" style="3" customWidth="1"/>
    <col min="9750" max="9750" width="9.140625" style="3" customWidth="1"/>
    <col min="9751" max="9751" width="11.42578125" style="3"/>
    <col min="9752" max="9755" width="9.28515625" style="3" customWidth="1"/>
    <col min="9756" max="9758" width="11.42578125" style="3" customWidth="1"/>
    <col min="9759" max="9759" width="18.7109375" style="3" customWidth="1"/>
    <col min="9760" max="9760" width="18.85546875" style="3" customWidth="1"/>
    <col min="9761" max="9763" width="11.42578125" style="3"/>
    <col min="9764" max="9764" width="30.7109375" style="3" customWidth="1"/>
    <col min="9765" max="9766" width="11.42578125" style="3" hidden="1" customWidth="1"/>
    <col min="9767" max="9972" width="11.42578125" style="3"/>
    <col min="9973" max="9973" width="12.5703125" style="3" customWidth="1"/>
    <col min="9974" max="9981" width="5.28515625" style="3" customWidth="1"/>
    <col min="9982" max="9982" width="8" style="3" customWidth="1"/>
    <col min="9983" max="9983" width="4" style="3" customWidth="1"/>
    <col min="9984" max="9984" width="39.42578125" style="3" bestFit="1" customWidth="1"/>
    <col min="9985" max="9998" width="5.28515625" style="3" customWidth="1"/>
    <col min="9999" max="9999" width="10.85546875" style="3" customWidth="1"/>
    <col min="10000" max="10000" width="10.140625" style="3" customWidth="1"/>
    <col min="10001" max="10001" width="10.5703125" style="3" customWidth="1"/>
    <col min="10002" max="10002" width="9.5703125" style="3" customWidth="1"/>
    <col min="10003" max="10003" width="5.42578125" style="3" customWidth="1"/>
    <col min="10004" max="10004" width="9.28515625" style="3" customWidth="1"/>
    <col min="10005" max="10005" width="8.28515625" style="3" customWidth="1"/>
    <col min="10006" max="10006" width="9.140625" style="3" customWidth="1"/>
    <col min="10007" max="10007" width="11.42578125" style="3"/>
    <col min="10008" max="10011" width="9.28515625" style="3" customWidth="1"/>
    <col min="10012" max="10014" width="11.42578125" style="3" customWidth="1"/>
    <col min="10015" max="10015" width="18.7109375" style="3" customWidth="1"/>
    <col min="10016" max="10016" width="18.85546875" style="3" customWidth="1"/>
    <col min="10017" max="10019" width="11.42578125" style="3"/>
    <col min="10020" max="10020" width="30.7109375" style="3" customWidth="1"/>
    <col min="10021" max="10022" width="11.42578125" style="3" hidden="1" customWidth="1"/>
    <col min="10023" max="10228" width="11.42578125" style="3"/>
    <col min="10229" max="10229" width="12.5703125" style="3" customWidth="1"/>
    <col min="10230" max="10237" width="5.28515625" style="3" customWidth="1"/>
    <col min="10238" max="10238" width="8" style="3" customWidth="1"/>
    <col min="10239" max="10239" width="4" style="3" customWidth="1"/>
    <col min="10240" max="10240" width="39.42578125" style="3" bestFit="1" customWidth="1"/>
    <col min="10241" max="10254" width="5.28515625" style="3" customWidth="1"/>
    <col min="10255" max="10255" width="10.85546875" style="3" customWidth="1"/>
    <col min="10256" max="10256" width="10.140625" style="3" customWidth="1"/>
    <col min="10257" max="10257" width="10.5703125" style="3" customWidth="1"/>
    <col min="10258" max="10258" width="9.5703125" style="3" customWidth="1"/>
    <col min="10259" max="10259" width="5.42578125" style="3" customWidth="1"/>
    <col min="10260" max="10260" width="9.28515625" style="3" customWidth="1"/>
    <col min="10261" max="10261" width="8.28515625" style="3" customWidth="1"/>
    <col min="10262" max="10262" width="9.140625" style="3" customWidth="1"/>
    <col min="10263" max="10263" width="11.42578125" style="3"/>
    <col min="10264" max="10267" width="9.28515625" style="3" customWidth="1"/>
    <col min="10268" max="10270" width="11.42578125" style="3" customWidth="1"/>
    <col min="10271" max="10271" width="18.7109375" style="3" customWidth="1"/>
    <col min="10272" max="10272" width="18.85546875" style="3" customWidth="1"/>
    <col min="10273" max="10275" width="11.42578125" style="3"/>
    <col min="10276" max="10276" width="30.7109375" style="3" customWidth="1"/>
    <col min="10277" max="10278" width="11.42578125" style="3" hidden="1" customWidth="1"/>
    <col min="10279" max="10484" width="11.42578125" style="3"/>
    <col min="10485" max="10485" width="12.5703125" style="3" customWidth="1"/>
    <col min="10486" max="10493" width="5.28515625" style="3" customWidth="1"/>
    <col min="10494" max="10494" width="8" style="3" customWidth="1"/>
    <col min="10495" max="10495" width="4" style="3" customWidth="1"/>
    <col min="10496" max="10496" width="39.42578125" style="3" bestFit="1" customWidth="1"/>
    <col min="10497" max="10510" width="5.28515625" style="3" customWidth="1"/>
    <col min="10511" max="10511" width="10.85546875" style="3" customWidth="1"/>
    <col min="10512" max="10512" width="10.140625" style="3" customWidth="1"/>
    <col min="10513" max="10513" width="10.5703125" style="3" customWidth="1"/>
    <col min="10514" max="10514" width="9.5703125" style="3" customWidth="1"/>
    <col min="10515" max="10515" width="5.42578125" style="3" customWidth="1"/>
    <col min="10516" max="10516" width="9.28515625" style="3" customWidth="1"/>
    <col min="10517" max="10517" width="8.28515625" style="3" customWidth="1"/>
    <col min="10518" max="10518" width="9.140625" style="3" customWidth="1"/>
    <col min="10519" max="10519" width="11.42578125" style="3"/>
    <col min="10520" max="10523" width="9.28515625" style="3" customWidth="1"/>
    <col min="10524" max="10526" width="11.42578125" style="3" customWidth="1"/>
    <col min="10527" max="10527" width="18.7109375" style="3" customWidth="1"/>
    <col min="10528" max="10528" width="18.85546875" style="3" customWidth="1"/>
    <col min="10529" max="10531" width="11.42578125" style="3"/>
    <col min="10532" max="10532" width="30.7109375" style="3" customWidth="1"/>
    <col min="10533" max="10534" width="11.42578125" style="3" hidden="1" customWidth="1"/>
    <col min="10535" max="10740" width="11.42578125" style="3"/>
    <col min="10741" max="10741" width="12.5703125" style="3" customWidth="1"/>
    <col min="10742" max="10749" width="5.28515625" style="3" customWidth="1"/>
    <col min="10750" max="10750" width="8" style="3" customWidth="1"/>
    <col min="10751" max="10751" width="4" style="3" customWidth="1"/>
    <col min="10752" max="10752" width="39.42578125" style="3" bestFit="1" customWidth="1"/>
    <col min="10753" max="10766" width="5.28515625" style="3" customWidth="1"/>
    <col min="10767" max="10767" width="10.85546875" style="3" customWidth="1"/>
    <col min="10768" max="10768" width="10.140625" style="3" customWidth="1"/>
    <col min="10769" max="10769" width="10.5703125" style="3" customWidth="1"/>
    <col min="10770" max="10770" width="9.5703125" style="3" customWidth="1"/>
    <col min="10771" max="10771" width="5.42578125" style="3" customWidth="1"/>
    <col min="10772" max="10772" width="9.28515625" style="3" customWidth="1"/>
    <col min="10773" max="10773" width="8.28515625" style="3" customWidth="1"/>
    <col min="10774" max="10774" width="9.140625" style="3" customWidth="1"/>
    <col min="10775" max="10775" width="11.42578125" style="3"/>
    <col min="10776" max="10779" width="9.28515625" style="3" customWidth="1"/>
    <col min="10780" max="10782" width="11.42578125" style="3" customWidth="1"/>
    <col min="10783" max="10783" width="18.7109375" style="3" customWidth="1"/>
    <col min="10784" max="10784" width="18.85546875" style="3" customWidth="1"/>
    <col min="10785" max="10787" width="11.42578125" style="3"/>
    <col min="10788" max="10788" width="30.7109375" style="3" customWidth="1"/>
    <col min="10789" max="10790" width="11.42578125" style="3" hidden="1" customWidth="1"/>
    <col min="10791" max="10996" width="11.42578125" style="3"/>
    <col min="10997" max="10997" width="12.5703125" style="3" customWidth="1"/>
    <col min="10998" max="11005" width="5.28515625" style="3" customWidth="1"/>
    <col min="11006" max="11006" width="8" style="3" customWidth="1"/>
    <col min="11007" max="11007" width="4" style="3" customWidth="1"/>
    <col min="11008" max="11008" width="39.42578125" style="3" bestFit="1" customWidth="1"/>
    <col min="11009" max="11022" width="5.28515625" style="3" customWidth="1"/>
    <col min="11023" max="11023" width="10.85546875" style="3" customWidth="1"/>
    <col min="11024" max="11024" width="10.140625" style="3" customWidth="1"/>
    <col min="11025" max="11025" width="10.5703125" style="3" customWidth="1"/>
    <col min="11026" max="11026" width="9.5703125" style="3" customWidth="1"/>
    <col min="11027" max="11027" width="5.42578125" style="3" customWidth="1"/>
    <col min="11028" max="11028" width="9.28515625" style="3" customWidth="1"/>
    <col min="11029" max="11029" width="8.28515625" style="3" customWidth="1"/>
    <col min="11030" max="11030" width="9.140625" style="3" customWidth="1"/>
    <col min="11031" max="11031" width="11.42578125" style="3"/>
    <col min="11032" max="11035" width="9.28515625" style="3" customWidth="1"/>
    <col min="11036" max="11038" width="11.42578125" style="3" customWidth="1"/>
    <col min="11039" max="11039" width="18.7109375" style="3" customWidth="1"/>
    <col min="11040" max="11040" width="18.85546875" style="3" customWidth="1"/>
    <col min="11041" max="11043" width="11.42578125" style="3"/>
    <col min="11044" max="11044" width="30.7109375" style="3" customWidth="1"/>
    <col min="11045" max="11046" width="11.42578125" style="3" hidden="1" customWidth="1"/>
    <col min="11047" max="11252" width="11.42578125" style="3"/>
    <col min="11253" max="11253" width="12.5703125" style="3" customWidth="1"/>
    <col min="11254" max="11261" width="5.28515625" style="3" customWidth="1"/>
    <col min="11262" max="11262" width="8" style="3" customWidth="1"/>
    <col min="11263" max="11263" width="4" style="3" customWidth="1"/>
    <col min="11264" max="11264" width="39.42578125" style="3" bestFit="1" customWidth="1"/>
    <col min="11265" max="11278" width="5.28515625" style="3" customWidth="1"/>
    <col min="11279" max="11279" width="10.85546875" style="3" customWidth="1"/>
    <col min="11280" max="11280" width="10.140625" style="3" customWidth="1"/>
    <col min="11281" max="11281" width="10.5703125" style="3" customWidth="1"/>
    <col min="11282" max="11282" width="9.5703125" style="3" customWidth="1"/>
    <col min="11283" max="11283" width="5.42578125" style="3" customWidth="1"/>
    <col min="11284" max="11284" width="9.28515625" style="3" customWidth="1"/>
    <col min="11285" max="11285" width="8.28515625" style="3" customWidth="1"/>
    <col min="11286" max="11286" width="9.140625" style="3" customWidth="1"/>
    <col min="11287" max="11287" width="11.42578125" style="3"/>
    <col min="11288" max="11291" width="9.28515625" style="3" customWidth="1"/>
    <col min="11292" max="11294" width="11.42578125" style="3" customWidth="1"/>
    <col min="11295" max="11295" width="18.7109375" style="3" customWidth="1"/>
    <col min="11296" max="11296" width="18.85546875" style="3" customWidth="1"/>
    <col min="11297" max="11299" width="11.42578125" style="3"/>
    <col min="11300" max="11300" width="30.7109375" style="3" customWidth="1"/>
    <col min="11301" max="11302" width="11.42578125" style="3" hidden="1" customWidth="1"/>
    <col min="11303" max="11508" width="11.42578125" style="3"/>
    <col min="11509" max="11509" width="12.5703125" style="3" customWidth="1"/>
    <col min="11510" max="11517" width="5.28515625" style="3" customWidth="1"/>
    <col min="11518" max="11518" width="8" style="3" customWidth="1"/>
    <col min="11519" max="11519" width="4" style="3" customWidth="1"/>
    <col min="11520" max="11520" width="39.42578125" style="3" bestFit="1" customWidth="1"/>
    <col min="11521" max="11534" width="5.28515625" style="3" customWidth="1"/>
    <col min="11535" max="11535" width="10.85546875" style="3" customWidth="1"/>
    <col min="11536" max="11536" width="10.140625" style="3" customWidth="1"/>
    <col min="11537" max="11537" width="10.5703125" style="3" customWidth="1"/>
    <col min="11538" max="11538" width="9.5703125" style="3" customWidth="1"/>
    <col min="11539" max="11539" width="5.42578125" style="3" customWidth="1"/>
    <col min="11540" max="11540" width="9.28515625" style="3" customWidth="1"/>
    <col min="11541" max="11541" width="8.28515625" style="3" customWidth="1"/>
    <col min="11542" max="11542" width="9.140625" style="3" customWidth="1"/>
    <col min="11543" max="11543" width="11.42578125" style="3"/>
    <col min="11544" max="11547" width="9.28515625" style="3" customWidth="1"/>
    <col min="11548" max="11550" width="11.42578125" style="3" customWidth="1"/>
    <col min="11551" max="11551" width="18.7109375" style="3" customWidth="1"/>
    <col min="11552" max="11552" width="18.85546875" style="3" customWidth="1"/>
    <col min="11553" max="11555" width="11.42578125" style="3"/>
    <col min="11556" max="11556" width="30.7109375" style="3" customWidth="1"/>
    <col min="11557" max="11558" width="11.42578125" style="3" hidden="1" customWidth="1"/>
    <col min="11559" max="11764" width="11.42578125" style="3"/>
    <col min="11765" max="11765" width="12.5703125" style="3" customWidth="1"/>
    <col min="11766" max="11773" width="5.28515625" style="3" customWidth="1"/>
    <col min="11774" max="11774" width="8" style="3" customWidth="1"/>
    <col min="11775" max="11775" width="4" style="3" customWidth="1"/>
    <col min="11776" max="11776" width="39.42578125" style="3" bestFit="1" customWidth="1"/>
    <col min="11777" max="11790" width="5.28515625" style="3" customWidth="1"/>
    <col min="11791" max="11791" width="10.85546875" style="3" customWidth="1"/>
    <col min="11792" max="11792" width="10.140625" style="3" customWidth="1"/>
    <col min="11793" max="11793" width="10.5703125" style="3" customWidth="1"/>
    <col min="11794" max="11794" width="9.5703125" style="3" customWidth="1"/>
    <col min="11795" max="11795" width="5.42578125" style="3" customWidth="1"/>
    <col min="11796" max="11796" width="9.28515625" style="3" customWidth="1"/>
    <col min="11797" max="11797" width="8.28515625" style="3" customWidth="1"/>
    <col min="11798" max="11798" width="9.140625" style="3" customWidth="1"/>
    <col min="11799" max="11799" width="11.42578125" style="3"/>
    <col min="11800" max="11803" width="9.28515625" style="3" customWidth="1"/>
    <col min="11804" max="11806" width="11.42578125" style="3" customWidth="1"/>
    <col min="11807" max="11807" width="18.7109375" style="3" customWidth="1"/>
    <col min="11808" max="11808" width="18.85546875" style="3" customWidth="1"/>
    <col min="11809" max="11811" width="11.42578125" style="3"/>
    <col min="11812" max="11812" width="30.7109375" style="3" customWidth="1"/>
    <col min="11813" max="11814" width="11.42578125" style="3" hidden="1" customWidth="1"/>
    <col min="11815" max="12020" width="11.42578125" style="3"/>
    <col min="12021" max="12021" width="12.5703125" style="3" customWidth="1"/>
    <col min="12022" max="12029" width="5.28515625" style="3" customWidth="1"/>
    <col min="12030" max="12030" width="8" style="3" customWidth="1"/>
    <col min="12031" max="12031" width="4" style="3" customWidth="1"/>
    <col min="12032" max="12032" width="39.42578125" style="3" bestFit="1" customWidth="1"/>
    <col min="12033" max="12046" width="5.28515625" style="3" customWidth="1"/>
    <col min="12047" max="12047" width="10.85546875" style="3" customWidth="1"/>
    <col min="12048" max="12048" width="10.140625" style="3" customWidth="1"/>
    <col min="12049" max="12049" width="10.5703125" style="3" customWidth="1"/>
    <col min="12050" max="12050" width="9.5703125" style="3" customWidth="1"/>
    <col min="12051" max="12051" width="5.42578125" style="3" customWidth="1"/>
    <col min="12052" max="12052" width="9.28515625" style="3" customWidth="1"/>
    <col min="12053" max="12053" width="8.28515625" style="3" customWidth="1"/>
    <col min="12054" max="12054" width="9.140625" style="3" customWidth="1"/>
    <col min="12055" max="12055" width="11.42578125" style="3"/>
    <col min="12056" max="12059" width="9.28515625" style="3" customWidth="1"/>
    <col min="12060" max="12062" width="11.42578125" style="3" customWidth="1"/>
    <col min="12063" max="12063" width="18.7109375" style="3" customWidth="1"/>
    <col min="12064" max="12064" width="18.85546875" style="3" customWidth="1"/>
    <col min="12065" max="12067" width="11.42578125" style="3"/>
    <col min="12068" max="12068" width="30.7109375" style="3" customWidth="1"/>
    <col min="12069" max="12070" width="11.42578125" style="3" hidden="1" customWidth="1"/>
    <col min="12071" max="12276" width="11.42578125" style="3"/>
    <col min="12277" max="12277" width="12.5703125" style="3" customWidth="1"/>
    <col min="12278" max="12285" width="5.28515625" style="3" customWidth="1"/>
    <col min="12286" max="12286" width="8" style="3" customWidth="1"/>
    <col min="12287" max="12287" width="4" style="3" customWidth="1"/>
    <col min="12288" max="12288" width="39.42578125" style="3" bestFit="1" customWidth="1"/>
    <col min="12289" max="12302" width="5.28515625" style="3" customWidth="1"/>
    <col min="12303" max="12303" width="10.85546875" style="3" customWidth="1"/>
    <col min="12304" max="12304" width="10.140625" style="3" customWidth="1"/>
    <col min="12305" max="12305" width="10.5703125" style="3" customWidth="1"/>
    <col min="12306" max="12306" width="9.5703125" style="3" customWidth="1"/>
    <col min="12307" max="12307" width="5.42578125" style="3" customWidth="1"/>
    <col min="12308" max="12308" width="9.28515625" style="3" customWidth="1"/>
    <col min="12309" max="12309" width="8.28515625" style="3" customWidth="1"/>
    <col min="12310" max="12310" width="9.140625" style="3" customWidth="1"/>
    <col min="12311" max="12311" width="11.42578125" style="3"/>
    <col min="12312" max="12315" width="9.28515625" style="3" customWidth="1"/>
    <col min="12316" max="12318" width="11.42578125" style="3" customWidth="1"/>
    <col min="12319" max="12319" width="18.7109375" style="3" customWidth="1"/>
    <col min="12320" max="12320" width="18.85546875" style="3" customWidth="1"/>
    <col min="12321" max="12323" width="11.42578125" style="3"/>
    <col min="12324" max="12324" width="30.7109375" style="3" customWidth="1"/>
    <col min="12325" max="12326" width="11.42578125" style="3" hidden="1" customWidth="1"/>
    <col min="12327" max="12532" width="11.42578125" style="3"/>
    <col min="12533" max="12533" width="12.5703125" style="3" customWidth="1"/>
    <col min="12534" max="12541" width="5.28515625" style="3" customWidth="1"/>
    <col min="12542" max="12542" width="8" style="3" customWidth="1"/>
    <col min="12543" max="12543" width="4" style="3" customWidth="1"/>
    <col min="12544" max="12544" width="39.42578125" style="3" bestFit="1" customWidth="1"/>
    <col min="12545" max="12558" width="5.28515625" style="3" customWidth="1"/>
    <col min="12559" max="12559" width="10.85546875" style="3" customWidth="1"/>
    <col min="12560" max="12560" width="10.140625" style="3" customWidth="1"/>
    <col min="12561" max="12561" width="10.5703125" style="3" customWidth="1"/>
    <col min="12562" max="12562" width="9.5703125" style="3" customWidth="1"/>
    <col min="12563" max="12563" width="5.42578125" style="3" customWidth="1"/>
    <col min="12564" max="12564" width="9.28515625" style="3" customWidth="1"/>
    <col min="12565" max="12565" width="8.28515625" style="3" customWidth="1"/>
    <col min="12566" max="12566" width="9.140625" style="3" customWidth="1"/>
    <col min="12567" max="12567" width="11.42578125" style="3"/>
    <col min="12568" max="12571" width="9.28515625" style="3" customWidth="1"/>
    <col min="12572" max="12574" width="11.42578125" style="3" customWidth="1"/>
    <col min="12575" max="12575" width="18.7109375" style="3" customWidth="1"/>
    <col min="12576" max="12576" width="18.85546875" style="3" customWidth="1"/>
    <col min="12577" max="12579" width="11.42578125" style="3"/>
    <col min="12580" max="12580" width="30.7109375" style="3" customWidth="1"/>
    <col min="12581" max="12582" width="11.42578125" style="3" hidden="1" customWidth="1"/>
    <col min="12583" max="12788" width="11.42578125" style="3"/>
    <col min="12789" max="12789" width="12.5703125" style="3" customWidth="1"/>
    <col min="12790" max="12797" width="5.28515625" style="3" customWidth="1"/>
    <col min="12798" max="12798" width="8" style="3" customWidth="1"/>
    <col min="12799" max="12799" width="4" style="3" customWidth="1"/>
    <col min="12800" max="12800" width="39.42578125" style="3" bestFit="1" customWidth="1"/>
    <col min="12801" max="12814" width="5.28515625" style="3" customWidth="1"/>
    <col min="12815" max="12815" width="10.85546875" style="3" customWidth="1"/>
    <col min="12816" max="12816" width="10.140625" style="3" customWidth="1"/>
    <col min="12817" max="12817" width="10.5703125" style="3" customWidth="1"/>
    <col min="12818" max="12818" width="9.5703125" style="3" customWidth="1"/>
    <col min="12819" max="12819" width="5.42578125" style="3" customWidth="1"/>
    <col min="12820" max="12820" width="9.28515625" style="3" customWidth="1"/>
    <col min="12821" max="12821" width="8.28515625" style="3" customWidth="1"/>
    <col min="12822" max="12822" width="9.140625" style="3" customWidth="1"/>
    <col min="12823" max="12823" width="11.42578125" style="3"/>
    <col min="12824" max="12827" width="9.28515625" style="3" customWidth="1"/>
    <col min="12828" max="12830" width="11.42578125" style="3" customWidth="1"/>
    <col min="12831" max="12831" width="18.7109375" style="3" customWidth="1"/>
    <col min="12832" max="12832" width="18.85546875" style="3" customWidth="1"/>
    <col min="12833" max="12835" width="11.42578125" style="3"/>
    <col min="12836" max="12836" width="30.7109375" style="3" customWidth="1"/>
    <col min="12837" max="12838" width="11.42578125" style="3" hidden="1" customWidth="1"/>
    <col min="12839" max="13044" width="11.42578125" style="3"/>
    <col min="13045" max="13045" width="12.5703125" style="3" customWidth="1"/>
    <col min="13046" max="13053" width="5.28515625" style="3" customWidth="1"/>
    <col min="13054" max="13054" width="8" style="3" customWidth="1"/>
    <col min="13055" max="13055" width="4" style="3" customWidth="1"/>
    <col min="13056" max="13056" width="39.42578125" style="3" bestFit="1" customWidth="1"/>
    <col min="13057" max="13070" width="5.28515625" style="3" customWidth="1"/>
    <col min="13071" max="13071" width="10.85546875" style="3" customWidth="1"/>
    <col min="13072" max="13072" width="10.140625" style="3" customWidth="1"/>
    <col min="13073" max="13073" width="10.5703125" style="3" customWidth="1"/>
    <col min="13074" max="13074" width="9.5703125" style="3" customWidth="1"/>
    <col min="13075" max="13075" width="5.42578125" style="3" customWidth="1"/>
    <col min="13076" max="13076" width="9.28515625" style="3" customWidth="1"/>
    <col min="13077" max="13077" width="8.28515625" style="3" customWidth="1"/>
    <col min="13078" max="13078" width="9.140625" style="3" customWidth="1"/>
    <col min="13079" max="13079" width="11.42578125" style="3"/>
    <col min="13080" max="13083" width="9.28515625" style="3" customWidth="1"/>
    <col min="13084" max="13086" width="11.42578125" style="3" customWidth="1"/>
    <col min="13087" max="13087" width="18.7109375" style="3" customWidth="1"/>
    <col min="13088" max="13088" width="18.85546875" style="3" customWidth="1"/>
    <col min="13089" max="13091" width="11.42578125" style="3"/>
    <col min="13092" max="13092" width="30.7109375" style="3" customWidth="1"/>
    <col min="13093" max="13094" width="11.42578125" style="3" hidden="1" customWidth="1"/>
    <col min="13095" max="13300" width="11.42578125" style="3"/>
    <col min="13301" max="13301" width="12.5703125" style="3" customWidth="1"/>
    <col min="13302" max="13309" width="5.28515625" style="3" customWidth="1"/>
    <col min="13310" max="13310" width="8" style="3" customWidth="1"/>
    <col min="13311" max="13311" width="4" style="3" customWidth="1"/>
    <col min="13312" max="13312" width="39.42578125" style="3" bestFit="1" customWidth="1"/>
    <col min="13313" max="13326" width="5.28515625" style="3" customWidth="1"/>
    <col min="13327" max="13327" width="10.85546875" style="3" customWidth="1"/>
    <col min="13328" max="13328" width="10.140625" style="3" customWidth="1"/>
    <col min="13329" max="13329" width="10.5703125" style="3" customWidth="1"/>
    <col min="13330" max="13330" width="9.5703125" style="3" customWidth="1"/>
    <col min="13331" max="13331" width="5.42578125" style="3" customWidth="1"/>
    <col min="13332" max="13332" width="9.28515625" style="3" customWidth="1"/>
    <col min="13333" max="13333" width="8.28515625" style="3" customWidth="1"/>
    <col min="13334" max="13334" width="9.140625" style="3" customWidth="1"/>
    <col min="13335" max="13335" width="11.42578125" style="3"/>
    <col min="13336" max="13339" width="9.28515625" style="3" customWidth="1"/>
    <col min="13340" max="13342" width="11.42578125" style="3" customWidth="1"/>
    <col min="13343" max="13343" width="18.7109375" style="3" customWidth="1"/>
    <col min="13344" max="13344" width="18.85546875" style="3" customWidth="1"/>
    <col min="13345" max="13347" width="11.42578125" style="3"/>
    <col min="13348" max="13348" width="30.7109375" style="3" customWidth="1"/>
    <col min="13349" max="13350" width="11.42578125" style="3" hidden="1" customWidth="1"/>
    <col min="13351" max="13556" width="11.42578125" style="3"/>
    <col min="13557" max="13557" width="12.5703125" style="3" customWidth="1"/>
    <col min="13558" max="13565" width="5.28515625" style="3" customWidth="1"/>
    <col min="13566" max="13566" width="8" style="3" customWidth="1"/>
    <col min="13567" max="13567" width="4" style="3" customWidth="1"/>
    <col min="13568" max="13568" width="39.42578125" style="3" bestFit="1" customWidth="1"/>
    <col min="13569" max="13582" width="5.28515625" style="3" customWidth="1"/>
    <col min="13583" max="13583" width="10.85546875" style="3" customWidth="1"/>
    <col min="13584" max="13584" width="10.140625" style="3" customWidth="1"/>
    <col min="13585" max="13585" width="10.5703125" style="3" customWidth="1"/>
    <col min="13586" max="13586" width="9.5703125" style="3" customWidth="1"/>
    <col min="13587" max="13587" width="5.42578125" style="3" customWidth="1"/>
    <col min="13588" max="13588" width="9.28515625" style="3" customWidth="1"/>
    <col min="13589" max="13589" width="8.28515625" style="3" customWidth="1"/>
    <col min="13590" max="13590" width="9.140625" style="3" customWidth="1"/>
    <col min="13591" max="13591" width="11.42578125" style="3"/>
    <col min="13592" max="13595" width="9.28515625" style="3" customWidth="1"/>
    <col min="13596" max="13598" width="11.42578125" style="3" customWidth="1"/>
    <col min="13599" max="13599" width="18.7109375" style="3" customWidth="1"/>
    <col min="13600" max="13600" width="18.85546875" style="3" customWidth="1"/>
    <col min="13601" max="13603" width="11.42578125" style="3"/>
    <col min="13604" max="13604" width="30.7109375" style="3" customWidth="1"/>
    <col min="13605" max="13606" width="11.42578125" style="3" hidden="1" customWidth="1"/>
    <col min="13607" max="13812" width="11.42578125" style="3"/>
    <col min="13813" max="13813" width="12.5703125" style="3" customWidth="1"/>
    <col min="13814" max="13821" width="5.28515625" style="3" customWidth="1"/>
    <col min="13822" max="13822" width="8" style="3" customWidth="1"/>
    <col min="13823" max="13823" width="4" style="3" customWidth="1"/>
    <col min="13824" max="13824" width="39.42578125" style="3" bestFit="1" customWidth="1"/>
    <col min="13825" max="13838" width="5.28515625" style="3" customWidth="1"/>
    <col min="13839" max="13839" width="10.85546875" style="3" customWidth="1"/>
    <col min="13840" max="13840" width="10.140625" style="3" customWidth="1"/>
    <col min="13841" max="13841" width="10.5703125" style="3" customWidth="1"/>
    <col min="13842" max="13842" width="9.5703125" style="3" customWidth="1"/>
    <col min="13843" max="13843" width="5.42578125" style="3" customWidth="1"/>
    <col min="13844" max="13844" width="9.28515625" style="3" customWidth="1"/>
    <col min="13845" max="13845" width="8.28515625" style="3" customWidth="1"/>
    <col min="13846" max="13846" width="9.140625" style="3" customWidth="1"/>
    <col min="13847" max="13847" width="11.42578125" style="3"/>
    <col min="13848" max="13851" width="9.28515625" style="3" customWidth="1"/>
    <col min="13852" max="13854" width="11.42578125" style="3" customWidth="1"/>
    <col min="13855" max="13855" width="18.7109375" style="3" customWidth="1"/>
    <col min="13856" max="13856" width="18.85546875" style="3" customWidth="1"/>
    <col min="13857" max="13859" width="11.42578125" style="3"/>
    <col min="13860" max="13860" width="30.7109375" style="3" customWidth="1"/>
    <col min="13861" max="13862" width="11.42578125" style="3" hidden="1" customWidth="1"/>
    <col min="13863" max="14068" width="11.42578125" style="3"/>
    <col min="14069" max="14069" width="12.5703125" style="3" customWidth="1"/>
    <col min="14070" max="14077" width="5.28515625" style="3" customWidth="1"/>
    <col min="14078" max="14078" width="8" style="3" customWidth="1"/>
    <col min="14079" max="14079" width="4" style="3" customWidth="1"/>
    <col min="14080" max="14080" width="39.42578125" style="3" bestFit="1" customWidth="1"/>
    <col min="14081" max="14094" width="5.28515625" style="3" customWidth="1"/>
    <col min="14095" max="14095" width="10.85546875" style="3" customWidth="1"/>
    <col min="14096" max="14096" width="10.140625" style="3" customWidth="1"/>
    <col min="14097" max="14097" width="10.5703125" style="3" customWidth="1"/>
    <col min="14098" max="14098" width="9.5703125" style="3" customWidth="1"/>
    <col min="14099" max="14099" width="5.42578125" style="3" customWidth="1"/>
    <col min="14100" max="14100" width="9.28515625" style="3" customWidth="1"/>
    <col min="14101" max="14101" width="8.28515625" style="3" customWidth="1"/>
    <col min="14102" max="14102" width="9.140625" style="3" customWidth="1"/>
    <col min="14103" max="14103" width="11.42578125" style="3"/>
    <col min="14104" max="14107" width="9.28515625" style="3" customWidth="1"/>
    <col min="14108" max="14110" width="11.42578125" style="3" customWidth="1"/>
    <col min="14111" max="14111" width="18.7109375" style="3" customWidth="1"/>
    <col min="14112" max="14112" width="18.85546875" style="3" customWidth="1"/>
    <col min="14113" max="14115" width="11.42578125" style="3"/>
    <col min="14116" max="14116" width="30.7109375" style="3" customWidth="1"/>
    <col min="14117" max="14118" width="11.42578125" style="3" hidden="1" customWidth="1"/>
    <col min="14119" max="14324" width="11.42578125" style="3"/>
    <col min="14325" max="14325" width="12.5703125" style="3" customWidth="1"/>
    <col min="14326" max="14333" width="5.28515625" style="3" customWidth="1"/>
    <col min="14334" max="14334" width="8" style="3" customWidth="1"/>
    <col min="14335" max="14335" width="4" style="3" customWidth="1"/>
    <col min="14336" max="14336" width="39.42578125" style="3" bestFit="1" customWidth="1"/>
    <col min="14337" max="14350" width="5.28515625" style="3" customWidth="1"/>
    <col min="14351" max="14351" width="10.85546875" style="3" customWidth="1"/>
    <col min="14352" max="14352" width="10.140625" style="3" customWidth="1"/>
    <col min="14353" max="14353" width="10.5703125" style="3" customWidth="1"/>
    <col min="14354" max="14354" width="9.5703125" style="3" customWidth="1"/>
    <col min="14355" max="14355" width="5.42578125" style="3" customWidth="1"/>
    <col min="14356" max="14356" width="9.28515625" style="3" customWidth="1"/>
    <col min="14357" max="14357" width="8.28515625" style="3" customWidth="1"/>
    <col min="14358" max="14358" width="9.140625" style="3" customWidth="1"/>
    <col min="14359" max="14359" width="11.42578125" style="3"/>
    <col min="14360" max="14363" width="9.28515625" style="3" customWidth="1"/>
    <col min="14364" max="14366" width="11.42578125" style="3" customWidth="1"/>
    <col min="14367" max="14367" width="18.7109375" style="3" customWidth="1"/>
    <col min="14368" max="14368" width="18.85546875" style="3" customWidth="1"/>
    <col min="14369" max="14371" width="11.42578125" style="3"/>
    <col min="14372" max="14372" width="30.7109375" style="3" customWidth="1"/>
    <col min="14373" max="14374" width="11.42578125" style="3" hidden="1" customWidth="1"/>
    <col min="14375" max="14580" width="11.42578125" style="3"/>
    <col min="14581" max="14581" width="12.5703125" style="3" customWidth="1"/>
    <col min="14582" max="14589" width="5.28515625" style="3" customWidth="1"/>
    <col min="14590" max="14590" width="8" style="3" customWidth="1"/>
    <col min="14591" max="14591" width="4" style="3" customWidth="1"/>
    <col min="14592" max="14592" width="39.42578125" style="3" bestFit="1" customWidth="1"/>
    <col min="14593" max="14606" width="5.28515625" style="3" customWidth="1"/>
    <col min="14607" max="14607" width="10.85546875" style="3" customWidth="1"/>
    <col min="14608" max="14608" width="10.140625" style="3" customWidth="1"/>
    <col min="14609" max="14609" width="10.5703125" style="3" customWidth="1"/>
    <col min="14610" max="14610" width="9.5703125" style="3" customWidth="1"/>
    <col min="14611" max="14611" width="5.42578125" style="3" customWidth="1"/>
    <col min="14612" max="14612" width="9.28515625" style="3" customWidth="1"/>
    <col min="14613" max="14613" width="8.28515625" style="3" customWidth="1"/>
    <col min="14614" max="14614" width="9.140625" style="3" customWidth="1"/>
    <col min="14615" max="14615" width="11.42578125" style="3"/>
    <col min="14616" max="14619" width="9.28515625" style="3" customWidth="1"/>
    <col min="14620" max="14622" width="11.42578125" style="3" customWidth="1"/>
    <col min="14623" max="14623" width="18.7109375" style="3" customWidth="1"/>
    <col min="14624" max="14624" width="18.85546875" style="3" customWidth="1"/>
    <col min="14625" max="14627" width="11.42578125" style="3"/>
    <col min="14628" max="14628" width="30.7109375" style="3" customWidth="1"/>
    <col min="14629" max="14630" width="11.42578125" style="3" hidden="1" customWidth="1"/>
    <col min="14631" max="14836" width="11.42578125" style="3"/>
    <col min="14837" max="14837" width="12.5703125" style="3" customWidth="1"/>
    <col min="14838" max="14845" width="5.28515625" style="3" customWidth="1"/>
    <col min="14846" max="14846" width="8" style="3" customWidth="1"/>
    <col min="14847" max="14847" width="4" style="3" customWidth="1"/>
    <col min="14848" max="14848" width="39.42578125" style="3" bestFit="1" customWidth="1"/>
    <col min="14849" max="14862" width="5.28515625" style="3" customWidth="1"/>
    <col min="14863" max="14863" width="10.85546875" style="3" customWidth="1"/>
    <col min="14864" max="14864" width="10.140625" style="3" customWidth="1"/>
    <col min="14865" max="14865" width="10.5703125" style="3" customWidth="1"/>
    <col min="14866" max="14866" width="9.5703125" style="3" customWidth="1"/>
    <col min="14867" max="14867" width="5.42578125" style="3" customWidth="1"/>
    <col min="14868" max="14868" width="9.28515625" style="3" customWidth="1"/>
    <col min="14869" max="14869" width="8.28515625" style="3" customWidth="1"/>
    <col min="14870" max="14870" width="9.140625" style="3" customWidth="1"/>
    <col min="14871" max="14871" width="11.42578125" style="3"/>
    <col min="14872" max="14875" width="9.28515625" style="3" customWidth="1"/>
    <col min="14876" max="14878" width="11.42578125" style="3" customWidth="1"/>
    <col min="14879" max="14879" width="18.7109375" style="3" customWidth="1"/>
    <col min="14880" max="14880" width="18.85546875" style="3" customWidth="1"/>
    <col min="14881" max="14883" width="11.42578125" style="3"/>
    <col min="14884" max="14884" width="30.7109375" style="3" customWidth="1"/>
    <col min="14885" max="14886" width="11.42578125" style="3" hidden="1" customWidth="1"/>
    <col min="14887" max="15092" width="11.42578125" style="3"/>
    <col min="15093" max="15093" width="12.5703125" style="3" customWidth="1"/>
    <col min="15094" max="15101" width="5.28515625" style="3" customWidth="1"/>
    <col min="15102" max="15102" width="8" style="3" customWidth="1"/>
    <col min="15103" max="15103" width="4" style="3" customWidth="1"/>
    <col min="15104" max="15104" width="39.42578125" style="3" bestFit="1" customWidth="1"/>
    <col min="15105" max="15118" width="5.28515625" style="3" customWidth="1"/>
    <col min="15119" max="15119" width="10.85546875" style="3" customWidth="1"/>
    <col min="15120" max="15120" width="10.140625" style="3" customWidth="1"/>
    <col min="15121" max="15121" width="10.5703125" style="3" customWidth="1"/>
    <col min="15122" max="15122" width="9.5703125" style="3" customWidth="1"/>
    <col min="15123" max="15123" width="5.42578125" style="3" customWidth="1"/>
    <col min="15124" max="15124" width="9.28515625" style="3" customWidth="1"/>
    <col min="15125" max="15125" width="8.28515625" style="3" customWidth="1"/>
    <col min="15126" max="15126" width="9.140625" style="3" customWidth="1"/>
    <col min="15127" max="15127" width="11.42578125" style="3"/>
    <col min="15128" max="15131" width="9.28515625" style="3" customWidth="1"/>
    <col min="15132" max="15134" width="11.42578125" style="3" customWidth="1"/>
    <col min="15135" max="15135" width="18.7109375" style="3" customWidth="1"/>
    <col min="15136" max="15136" width="18.85546875" style="3" customWidth="1"/>
    <col min="15137" max="15139" width="11.42578125" style="3"/>
    <col min="15140" max="15140" width="30.7109375" style="3" customWidth="1"/>
    <col min="15141" max="15142" width="11.42578125" style="3" hidden="1" customWidth="1"/>
    <col min="15143" max="15348" width="11.42578125" style="3"/>
    <col min="15349" max="15349" width="12.5703125" style="3" customWidth="1"/>
    <col min="15350" max="15357" width="5.28515625" style="3" customWidth="1"/>
    <col min="15358" max="15358" width="8" style="3" customWidth="1"/>
    <col min="15359" max="15359" width="4" style="3" customWidth="1"/>
    <col min="15360" max="15360" width="39.42578125" style="3" bestFit="1" customWidth="1"/>
    <col min="15361" max="15374" width="5.28515625" style="3" customWidth="1"/>
    <col min="15375" max="15375" width="10.85546875" style="3" customWidth="1"/>
    <col min="15376" max="15376" width="10.140625" style="3" customWidth="1"/>
    <col min="15377" max="15377" width="10.5703125" style="3" customWidth="1"/>
    <col min="15378" max="15378" width="9.5703125" style="3" customWidth="1"/>
    <col min="15379" max="15379" width="5.42578125" style="3" customWidth="1"/>
    <col min="15380" max="15380" width="9.28515625" style="3" customWidth="1"/>
    <col min="15381" max="15381" width="8.28515625" style="3" customWidth="1"/>
    <col min="15382" max="15382" width="9.140625" style="3" customWidth="1"/>
    <col min="15383" max="15383" width="11.42578125" style="3"/>
    <col min="15384" max="15387" width="9.28515625" style="3" customWidth="1"/>
    <col min="15388" max="15390" width="11.42578125" style="3" customWidth="1"/>
    <col min="15391" max="15391" width="18.7109375" style="3" customWidth="1"/>
    <col min="15392" max="15392" width="18.85546875" style="3" customWidth="1"/>
    <col min="15393" max="15395" width="11.42578125" style="3"/>
    <col min="15396" max="15396" width="30.7109375" style="3" customWidth="1"/>
    <col min="15397" max="15398" width="11.42578125" style="3" hidden="1" customWidth="1"/>
    <col min="15399" max="15604" width="11.42578125" style="3"/>
    <col min="15605" max="15605" width="12.5703125" style="3" customWidth="1"/>
    <col min="15606" max="15613" width="5.28515625" style="3" customWidth="1"/>
    <col min="15614" max="15614" width="8" style="3" customWidth="1"/>
    <col min="15615" max="15615" width="4" style="3" customWidth="1"/>
    <col min="15616" max="15616" width="39.42578125" style="3" bestFit="1" customWidth="1"/>
    <col min="15617" max="15630" width="5.28515625" style="3" customWidth="1"/>
    <col min="15631" max="15631" width="10.85546875" style="3" customWidth="1"/>
    <col min="15632" max="15632" width="10.140625" style="3" customWidth="1"/>
    <col min="15633" max="15633" width="10.5703125" style="3" customWidth="1"/>
    <col min="15634" max="15634" width="9.5703125" style="3" customWidth="1"/>
    <col min="15635" max="15635" width="5.42578125" style="3" customWidth="1"/>
    <col min="15636" max="15636" width="9.28515625" style="3" customWidth="1"/>
    <col min="15637" max="15637" width="8.28515625" style="3" customWidth="1"/>
    <col min="15638" max="15638" width="9.140625" style="3" customWidth="1"/>
    <col min="15639" max="15639" width="11.42578125" style="3"/>
    <col min="15640" max="15643" width="9.28515625" style="3" customWidth="1"/>
    <col min="15644" max="15646" width="11.42578125" style="3" customWidth="1"/>
    <col min="15647" max="15647" width="18.7109375" style="3" customWidth="1"/>
    <col min="15648" max="15648" width="18.85546875" style="3" customWidth="1"/>
    <col min="15649" max="15651" width="11.42578125" style="3"/>
    <col min="15652" max="15652" width="30.7109375" style="3" customWidth="1"/>
    <col min="15653" max="15654" width="11.42578125" style="3" hidden="1" customWidth="1"/>
    <col min="15655" max="15860" width="11.42578125" style="3"/>
    <col min="15861" max="15861" width="12.5703125" style="3" customWidth="1"/>
    <col min="15862" max="15869" width="5.28515625" style="3" customWidth="1"/>
    <col min="15870" max="15870" width="8" style="3" customWidth="1"/>
    <col min="15871" max="15871" width="4" style="3" customWidth="1"/>
    <col min="15872" max="15872" width="39.42578125" style="3" bestFit="1" customWidth="1"/>
    <col min="15873" max="15886" width="5.28515625" style="3" customWidth="1"/>
    <col min="15887" max="15887" width="10.85546875" style="3" customWidth="1"/>
    <col min="15888" max="15888" width="10.140625" style="3" customWidth="1"/>
    <col min="15889" max="15889" width="10.5703125" style="3" customWidth="1"/>
    <col min="15890" max="15890" width="9.5703125" style="3" customWidth="1"/>
    <col min="15891" max="15891" width="5.42578125" style="3" customWidth="1"/>
    <col min="15892" max="15892" width="9.28515625" style="3" customWidth="1"/>
    <col min="15893" max="15893" width="8.28515625" style="3" customWidth="1"/>
    <col min="15894" max="15894" width="9.140625" style="3" customWidth="1"/>
    <col min="15895" max="15895" width="11.42578125" style="3"/>
    <col min="15896" max="15899" width="9.28515625" style="3" customWidth="1"/>
    <col min="15900" max="15902" width="11.42578125" style="3" customWidth="1"/>
    <col min="15903" max="15903" width="18.7109375" style="3" customWidth="1"/>
    <col min="15904" max="15904" width="18.85546875" style="3" customWidth="1"/>
    <col min="15905" max="15907" width="11.42578125" style="3"/>
    <col min="15908" max="15908" width="30.7109375" style="3" customWidth="1"/>
    <col min="15909" max="15910" width="11.42578125" style="3" hidden="1" customWidth="1"/>
    <col min="15911" max="16116" width="11.42578125" style="3"/>
    <col min="16117" max="16117" width="12.5703125" style="3" customWidth="1"/>
    <col min="16118" max="16125" width="5.28515625" style="3" customWidth="1"/>
    <col min="16126" max="16126" width="8" style="3" customWidth="1"/>
    <col min="16127" max="16127" width="4" style="3" customWidth="1"/>
    <col min="16128" max="16128" width="39.42578125" style="3" bestFit="1" customWidth="1"/>
    <col min="16129" max="16142" width="5.28515625" style="3" customWidth="1"/>
    <col min="16143" max="16143" width="10.85546875" style="3" customWidth="1"/>
    <col min="16144" max="16144" width="10.140625" style="3" customWidth="1"/>
    <col min="16145" max="16145" width="10.5703125" style="3" customWidth="1"/>
    <col min="16146" max="16146" width="9.5703125" style="3" customWidth="1"/>
    <col min="16147" max="16147" width="5.42578125" style="3" customWidth="1"/>
    <col min="16148" max="16148" width="9.28515625" style="3" customWidth="1"/>
    <col min="16149" max="16149" width="8.28515625" style="3" customWidth="1"/>
    <col min="16150" max="16150" width="9.140625" style="3" customWidth="1"/>
    <col min="16151" max="16151" width="11.42578125" style="3"/>
    <col min="16152" max="16155" width="9.28515625" style="3" customWidth="1"/>
    <col min="16156" max="16158" width="11.42578125" style="3" customWidth="1"/>
    <col min="16159" max="16159" width="18.7109375" style="3" customWidth="1"/>
    <col min="16160" max="16160" width="18.85546875" style="3" customWidth="1"/>
    <col min="16161" max="16163" width="11.42578125" style="3"/>
    <col min="16164" max="16164" width="30.7109375" style="3" customWidth="1"/>
    <col min="16165" max="16166" width="11.42578125" style="3" hidden="1" customWidth="1"/>
    <col min="16167" max="16384" width="11.42578125" style="3"/>
  </cols>
  <sheetData>
    <row r="1" spans="1:37" x14ac:dyDescent="0.25">
      <c r="A1" s="15" t="s">
        <v>58</v>
      </c>
      <c r="B1" s="110"/>
      <c r="C1" s="14"/>
      <c r="D1" s="4"/>
      <c r="E1" s="4"/>
      <c r="F1" s="4"/>
      <c r="G1" s="4"/>
      <c r="H1" s="4"/>
      <c r="I1" s="4"/>
      <c r="J1" s="4"/>
      <c r="K1" s="4"/>
      <c r="L1" s="4"/>
      <c r="M1" s="4"/>
      <c r="N1" s="4"/>
      <c r="O1" s="4"/>
      <c r="P1" s="4"/>
      <c r="Q1" s="4"/>
      <c r="R1" s="4"/>
      <c r="S1" s="4"/>
      <c r="T1" s="4"/>
      <c r="U1" s="4"/>
      <c r="V1" s="4"/>
      <c r="W1" s="4"/>
      <c r="X1" s="4"/>
      <c r="Y1" s="4"/>
      <c r="Z1" s="4"/>
    </row>
    <row r="2" spans="1:37" s="9" customFormat="1" ht="15" x14ac:dyDescent="0.25">
      <c r="A2" s="15" t="s">
        <v>59</v>
      </c>
      <c r="B2" s="110"/>
      <c r="C2" s="14"/>
      <c r="D2" s="14"/>
      <c r="E2" s="14"/>
      <c r="F2" s="14"/>
      <c r="G2" s="14"/>
      <c r="H2" s="14"/>
      <c r="I2" s="14"/>
      <c r="J2" s="111"/>
      <c r="K2" s="14"/>
      <c r="L2" s="13"/>
      <c r="M2" s="14"/>
      <c r="N2" s="14"/>
      <c r="O2" s="14"/>
      <c r="P2" s="14"/>
      <c r="Q2" s="14"/>
      <c r="R2" s="14"/>
      <c r="S2" s="14"/>
      <c r="T2" s="14"/>
      <c r="U2" s="14"/>
      <c r="V2" s="14"/>
      <c r="W2" s="14"/>
      <c r="X2" s="14"/>
      <c r="Y2" s="14"/>
      <c r="Z2" s="14"/>
    </row>
    <row r="3" spans="1:37" s="9" customFormat="1" x14ac:dyDescent="0.25">
      <c r="A3" s="15" t="s">
        <v>60</v>
      </c>
      <c r="C3" s="14"/>
      <c r="D3" s="14"/>
      <c r="E3" s="14"/>
      <c r="F3" s="14"/>
      <c r="G3" s="14"/>
      <c r="H3" s="14"/>
      <c r="I3" s="14"/>
      <c r="J3" s="14"/>
      <c r="K3" s="14"/>
      <c r="L3" s="13"/>
      <c r="M3" s="13"/>
      <c r="N3" s="14"/>
      <c r="O3" s="14"/>
      <c r="P3" s="14"/>
      <c r="Q3" s="14"/>
      <c r="R3" s="14"/>
      <c r="S3" s="14"/>
      <c r="T3" s="14"/>
      <c r="U3" s="14"/>
      <c r="V3" s="14"/>
      <c r="W3" s="14"/>
      <c r="X3" s="14"/>
      <c r="Y3" s="14"/>
      <c r="Z3" s="16"/>
    </row>
    <row r="4" spans="1:37" x14ac:dyDescent="0.25">
      <c r="A4" s="17" t="s">
        <v>62</v>
      </c>
      <c r="B4" s="109" t="s">
        <v>333</v>
      </c>
      <c r="C4" s="14"/>
    </row>
    <row r="5" spans="1:37" ht="15.75" thickBot="1" x14ac:dyDescent="0.3">
      <c r="A5" s="17" t="s">
        <v>61</v>
      </c>
      <c r="B5" s="128" t="s">
        <v>334</v>
      </c>
      <c r="C5" s="14"/>
    </row>
    <row r="6" spans="1:37" ht="15" x14ac:dyDescent="0.25">
      <c r="A6" s="231" t="s">
        <v>63</v>
      </c>
      <c r="B6" s="232"/>
      <c r="C6" s="14"/>
      <c r="D6" s="18"/>
      <c r="E6" s="18"/>
      <c r="F6" s="18"/>
      <c r="G6" s="18"/>
      <c r="H6" s="14"/>
      <c r="L6" s="111"/>
    </row>
    <row r="7" spans="1:37" x14ac:dyDescent="0.25">
      <c r="A7" s="6"/>
      <c r="B7" s="6"/>
    </row>
    <row r="8" spans="1:37" ht="12.75" customHeight="1" x14ac:dyDescent="0.25">
      <c r="A8" s="233" t="s">
        <v>112</v>
      </c>
      <c r="B8" s="233"/>
    </row>
    <row r="9" spans="1:37" ht="30.75" customHeight="1" x14ac:dyDescent="0.25">
      <c r="A9" s="242" t="s">
        <v>181</v>
      </c>
      <c r="B9" s="218" t="s">
        <v>35</v>
      </c>
      <c r="C9" s="218" t="s">
        <v>36</v>
      </c>
      <c r="D9" s="246" t="s">
        <v>111</v>
      </c>
      <c r="E9" s="247"/>
      <c r="F9" s="247"/>
      <c r="G9" s="247"/>
      <c r="H9" s="247"/>
      <c r="I9" s="247"/>
      <c r="J9" s="247"/>
      <c r="K9" s="247"/>
      <c r="L9" s="247"/>
      <c r="M9" s="247"/>
      <c r="N9" s="247"/>
      <c r="O9" s="247"/>
      <c r="P9" s="247"/>
      <c r="Q9" s="247"/>
      <c r="R9" s="247"/>
      <c r="S9" s="247"/>
      <c r="T9" s="248"/>
      <c r="U9" s="206" t="s">
        <v>173</v>
      </c>
      <c r="V9" s="206" t="s">
        <v>410</v>
      </c>
      <c r="W9" s="207"/>
      <c r="X9" s="208"/>
      <c r="Y9" s="212" t="s">
        <v>411</v>
      </c>
      <c r="Z9" s="213"/>
      <c r="AA9" s="214"/>
      <c r="AB9" s="206" t="s">
        <v>174</v>
      </c>
      <c r="AC9" s="206" t="s">
        <v>37</v>
      </c>
      <c r="AD9" s="114"/>
      <c r="AE9" s="218" t="s">
        <v>38</v>
      </c>
      <c r="AF9" s="218" t="s">
        <v>39</v>
      </c>
    </row>
    <row r="10" spans="1:37" s="32" customFormat="1" ht="103.5" customHeight="1" x14ac:dyDescent="0.25">
      <c r="A10" s="243"/>
      <c r="B10" s="219"/>
      <c r="C10" s="219"/>
      <c r="D10" s="222" t="s">
        <v>40</v>
      </c>
      <c r="E10" s="222" t="s">
        <v>391</v>
      </c>
      <c r="F10" s="222" t="s">
        <v>41</v>
      </c>
      <c r="G10" s="222" t="s">
        <v>25</v>
      </c>
      <c r="H10" s="222" t="s">
        <v>102</v>
      </c>
      <c r="I10" s="222" t="s">
        <v>103</v>
      </c>
      <c r="J10" s="222" t="s">
        <v>104</v>
      </c>
      <c r="K10" s="222" t="s">
        <v>105</v>
      </c>
      <c r="L10" s="222" t="s">
        <v>26</v>
      </c>
      <c r="M10" s="222" t="s">
        <v>42</v>
      </c>
      <c r="N10" s="222" t="s">
        <v>43</v>
      </c>
      <c r="O10" s="222" t="s">
        <v>27</v>
      </c>
      <c r="P10" s="222" t="s">
        <v>44</v>
      </c>
      <c r="Q10" s="222" t="s">
        <v>45</v>
      </c>
      <c r="R10" s="222" t="s">
        <v>106</v>
      </c>
      <c r="S10" s="222" t="s">
        <v>107</v>
      </c>
      <c r="T10" s="222" t="s">
        <v>46</v>
      </c>
      <c r="U10" s="230"/>
      <c r="V10" s="209"/>
      <c r="W10" s="210"/>
      <c r="X10" s="211"/>
      <c r="Y10" s="215"/>
      <c r="Z10" s="216"/>
      <c r="AA10" s="217"/>
      <c r="AB10" s="230"/>
      <c r="AC10" s="230"/>
      <c r="AD10" s="137"/>
      <c r="AE10" s="219"/>
      <c r="AF10" s="219"/>
    </row>
    <row r="11" spans="1:37" ht="16.5" customHeight="1" x14ac:dyDescent="0.25">
      <c r="A11" s="244"/>
      <c r="B11" s="245"/>
      <c r="C11" s="245"/>
      <c r="D11" s="223"/>
      <c r="E11" s="223"/>
      <c r="F11" s="223"/>
      <c r="G11" s="223"/>
      <c r="H11" s="223"/>
      <c r="I11" s="223"/>
      <c r="J11" s="223"/>
      <c r="K11" s="223"/>
      <c r="L11" s="223"/>
      <c r="M11" s="223"/>
      <c r="N11" s="223"/>
      <c r="O11" s="223"/>
      <c r="P11" s="223"/>
      <c r="Q11" s="223"/>
      <c r="R11" s="223"/>
      <c r="S11" s="223"/>
      <c r="T11" s="223"/>
      <c r="U11" s="209"/>
      <c r="V11" s="113" t="s">
        <v>47</v>
      </c>
      <c r="W11" s="113" t="s">
        <v>49</v>
      </c>
      <c r="X11" s="116" t="s">
        <v>48</v>
      </c>
      <c r="Y11" s="113" t="s">
        <v>47</v>
      </c>
      <c r="Z11" s="116" t="s">
        <v>49</v>
      </c>
      <c r="AA11" s="113" t="s">
        <v>48</v>
      </c>
      <c r="AB11" s="209"/>
      <c r="AC11" s="209"/>
      <c r="AD11" s="115"/>
      <c r="AE11" s="194" t="s">
        <v>366</v>
      </c>
      <c r="AF11" s="195" t="s">
        <v>366</v>
      </c>
      <c r="AG11" s="7"/>
    </row>
    <row r="12" spans="1:37" s="6" customFormat="1" ht="15" customHeight="1" x14ac:dyDescent="0.25">
      <c r="A12" s="34" t="s">
        <v>64</v>
      </c>
      <c r="B12" s="187" t="s">
        <v>351</v>
      </c>
      <c r="C12" s="220"/>
      <c r="D12" s="226"/>
      <c r="E12" s="226"/>
      <c r="F12" s="226"/>
      <c r="G12" s="226"/>
      <c r="H12" s="226"/>
      <c r="I12" s="226"/>
      <c r="J12" s="226"/>
      <c r="K12" s="226"/>
      <c r="L12" s="226"/>
      <c r="M12" s="226"/>
      <c r="N12" s="226"/>
      <c r="O12" s="226"/>
      <c r="P12" s="226"/>
      <c r="Q12" s="226"/>
      <c r="R12" s="226"/>
      <c r="S12" s="226"/>
      <c r="T12" s="226"/>
      <c r="U12" s="226"/>
      <c r="V12" s="228"/>
      <c r="W12" s="228"/>
      <c r="X12" s="228"/>
      <c r="Y12" s="228"/>
      <c r="Z12" s="228"/>
      <c r="AA12" s="228"/>
      <c r="AB12" s="226"/>
      <c r="AC12" s="224"/>
      <c r="AD12" s="119"/>
      <c r="AE12" s="239"/>
      <c r="AF12" s="237"/>
      <c r="AG12" s="8"/>
      <c r="AK12" s="3"/>
    </row>
    <row r="13" spans="1:37" ht="12.75" customHeight="1" x14ac:dyDescent="0.25">
      <c r="A13" s="35"/>
      <c r="B13" s="188"/>
      <c r="C13" s="221"/>
      <c r="D13" s="227"/>
      <c r="E13" s="227"/>
      <c r="F13" s="227"/>
      <c r="G13" s="227"/>
      <c r="H13" s="227"/>
      <c r="I13" s="227"/>
      <c r="J13" s="227"/>
      <c r="K13" s="227"/>
      <c r="L13" s="227"/>
      <c r="M13" s="227"/>
      <c r="N13" s="227"/>
      <c r="O13" s="227"/>
      <c r="P13" s="227"/>
      <c r="Q13" s="227"/>
      <c r="R13" s="227"/>
      <c r="S13" s="227"/>
      <c r="T13" s="227"/>
      <c r="U13" s="227"/>
      <c r="V13" s="229"/>
      <c r="W13" s="229"/>
      <c r="X13" s="229"/>
      <c r="Y13" s="229"/>
      <c r="Z13" s="229"/>
      <c r="AA13" s="229"/>
      <c r="AB13" s="227"/>
      <c r="AC13" s="225"/>
      <c r="AD13" s="120"/>
      <c r="AE13" s="237"/>
      <c r="AF13" s="238"/>
    </row>
    <row r="14" spans="1:37" ht="15" customHeight="1" x14ac:dyDescent="0.25">
      <c r="A14" s="34" t="s">
        <v>28</v>
      </c>
      <c r="B14" s="187" t="s">
        <v>352</v>
      </c>
      <c r="C14" s="220"/>
      <c r="D14" s="226"/>
      <c r="E14" s="226"/>
      <c r="F14" s="226"/>
      <c r="G14" s="226"/>
      <c r="H14" s="226"/>
      <c r="I14" s="226"/>
      <c r="J14" s="226"/>
      <c r="K14" s="226"/>
      <c r="L14" s="226"/>
      <c r="M14" s="226"/>
      <c r="N14" s="226"/>
      <c r="O14" s="226"/>
      <c r="P14" s="226"/>
      <c r="Q14" s="226"/>
      <c r="R14" s="226"/>
      <c r="S14" s="226"/>
      <c r="T14" s="226"/>
      <c r="U14" s="226"/>
      <c r="V14" s="228"/>
      <c r="W14" s="228"/>
      <c r="X14" s="228"/>
      <c r="Y14" s="228"/>
      <c r="Z14" s="228"/>
      <c r="AA14" s="228"/>
      <c r="AB14" s="226"/>
      <c r="AC14" s="224"/>
      <c r="AD14" s="119"/>
      <c r="AE14" s="236"/>
      <c r="AF14" s="240"/>
    </row>
    <row r="15" spans="1:37" ht="12.4" customHeight="1" x14ac:dyDescent="0.25">
      <c r="A15" s="35"/>
      <c r="B15" s="188"/>
      <c r="C15" s="221"/>
      <c r="D15" s="227"/>
      <c r="E15" s="227"/>
      <c r="F15" s="227"/>
      <c r="G15" s="227"/>
      <c r="H15" s="227"/>
      <c r="I15" s="227"/>
      <c r="J15" s="227"/>
      <c r="K15" s="227"/>
      <c r="L15" s="227"/>
      <c r="M15" s="227"/>
      <c r="N15" s="227"/>
      <c r="O15" s="227"/>
      <c r="P15" s="227"/>
      <c r="Q15" s="227"/>
      <c r="R15" s="227"/>
      <c r="S15" s="227"/>
      <c r="T15" s="227"/>
      <c r="U15" s="227"/>
      <c r="V15" s="229"/>
      <c r="W15" s="229"/>
      <c r="X15" s="229"/>
      <c r="Y15" s="229"/>
      <c r="Z15" s="229"/>
      <c r="AA15" s="229"/>
      <c r="AB15" s="227"/>
      <c r="AC15" s="225"/>
      <c r="AD15" s="120"/>
      <c r="AE15" s="235"/>
      <c r="AF15" s="241"/>
    </row>
    <row r="16" spans="1:37" ht="12.75" customHeight="1" x14ac:dyDescent="0.25">
      <c r="A16" s="34" t="s">
        <v>29</v>
      </c>
      <c r="B16" s="187" t="s">
        <v>353</v>
      </c>
      <c r="C16" s="220"/>
      <c r="D16" s="226"/>
      <c r="E16" s="226"/>
      <c r="F16" s="226"/>
      <c r="G16" s="226"/>
      <c r="H16" s="226"/>
      <c r="I16" s="226"/>
      <c r="J16" s="226"/>
      <c r="K16" s="226"/>
      <c r="L16" s="226"/>
      <c r="M16" s="226"/>
      <c r="N16" s="226"/>
      <c r="O16" s="226"/>
      <c r="P16" s="226"/>
      <c r="Q16" s="226"/>
      <c r="R16" s="226"/>
      <c r="S16" s="226"/>
      <c r="T16" s="226"/>
      <c r="U16" s="226"/>
      <c r="V16" s="228"/>
      <c r="W16" s="228"/>
      <c r="X16" s="228"/>
      <c r="Y16" s="228"/>
      <c r="Z16" s="228"/>
      <c r="AA16" s="228"/>
      <c r="AB16" s="226"/>
      <c r="AC16" s="224"/>
      <c r="AD16" s="119"/>
      <c r="AE16" s="234"/>
      <c r="AF16" s="234"/>
    </row>
    <row r="17" spans="1:37" ht="12.4" customHeight="1" x14ac:dyDescent="0.25">
      <c r="A17" s="35"/>
      <c r="B17" s="188"/>
      <c r="C17" s="221"/>
      <c r="D17" s="227"/>
      <c r="E17" s="227"/>
      <c r="F17" s="227"/>
      <c r="G17" s="227"/>
      <c r="H17" s="227"/>
      <c r="I17" s="227"/>
      <c r="J17" s="227"/>
      <c r="K17" s="227"/>
      <c r="L17" s="227"/>
      <c r="M17" s="227"/>
      <c r="N17" s="227"/>
      <c r="O17" s="227"/>
      <c r="P17" s="227"/>
      <c r="Q17" s="227"/>
      <c r="R17" s="227"/>
      <c r="S17" s="227"/>
      <c r="T17" s="227"/>
      <c r="U17" s="227"/>
      <c r="V17" s="229"/>
      <c r="W17" s="229"/>
      <c r="X17" s="229"/>
      <c r="Y17" s="229"/>
      <c r="Z17" s="229"/>
      <c r="AA17" s="229"/>
      <c r="AB17" s="227"/>
      <c r="AC17" s="225"/>
      <c r="AD17" s="120"/>
      <c r="AE17" s="235"/>
      <c r="AF17" s="235"/>
    </row>
    <row r="18" spans="1:37" ht="12.75" customHeight="1" x14ac:dyDescent="0.25">
      <c r="A18" s="34" t="s">
        <v>65</v>
      </c>
      <c r="B18" s="187" t="s">
        <v>354</v>
      </c>
      <c r="C18" s="220"/>
      <c r="D18" s="226"/>
      <c r="E18" s="226"/>
      <c r="F18" s="226"/>
      <c r="G18" s="226"/>
      <c r="H18" s="226"/>
      <c r="I18" s="226"/>
      <c r="J18" s="226"/>
      <c r="K18" s="226"/>
      <c r="L18" s="226"/>
      <c r="M18" s="226"/>
      <c r="N18" s="226"/>
      <c r="O18" s="226"/>
      <c r="P18" s="226"/>
      <c r="Q18" s="226"/>
      <c r="R18" s="226"/>
      <c r="S18" s="226"/>
      <c r="T18" s="226"/>
      <c r="U18" s="226"/>
      <c r="V18" s="228"/>
      <c r="W18" s="228"/>
      <c r="X18" s="228"/>
      <c r="Y18" s="228"/>
      <c r="Z18" s="228"/>
      <c r="AA18" s="228"/>
      <c r="AB18" s="226"/>
      <c r="AC18" s="224"/>
      <c r="AD18" s="119"/>
      <c r="AE18" s="234"/>
      <c r="AF18" s="226"/>
      <c r="AG18" s="9"/>
      <c r="AH18" s="9"/>
    </row>
    <row r="19" spans="1:37" ht="12.75" customHeight="1" x14ac:dyDescent="0.25">
      <c r="A19" s="35"/>
      <c r="B19" s="188"/>
      <c r="C19" s="221"/>
      <c r="D19" s="227"/>
      <c r="E19" s="227"/>
      <c r="F19" s="227"/>
      <c r="G19" s="227"/>
      <c r="H19" s="227"/>
      <c r="I19" s="227"/>
      <c r="J19" s="227"/>
      <c r="K19" s="227"/>
      <c r="L19" s="227"/>
      <c r="M19" s="227"/>
      <c r="N19" s="227"/>
      <c r="O19" s="227"/>
      <c r="P19" s="227"/>
      <c r="Q19" s="227"/>
      <c r="R19" s="227"/>
      <c r="S19" s="227"/>
      <c r="T19" s="227"/>
      <c r="U19" s="227"/>
      <c r="V19" s="229"/>
      <c r="W19" s="229"/>
      <c r="X19" s="229"/>
      <c r="Y19" s="229"/>
      <c r="Z19" s="229"/>
      <c r="AA19" s="229"/>
      <c r="AB19" s="227"/>
      <c r="AC19" s="225"/>
      <c r="AD19" s="120"/>
      <c r="AE19" s="235"/>
      <c r="AF19" s="227"/>
    </row>
    <row r="20" spans="1:37" ht="12.75" customHeight="1" x14ac:dyDescent="0.25">
      <c r="A20" s="34" t="s">
        <v>66</v>
      </c>
      <c r="B20" s="187" t="s">
        <v>355</v>
      </c>
      <c r="C20" s="220"/>
      <c r="D20" s="226"/>
      <c r="E20" s="226"/>
      <c r="F20" s="226"/>
      <c r="G20" s="226"/>
      <c r="H20" s="226"/>
      <c r="I20" s="226"/>
      <c r="J20" s="226"/>
      <c r="K20" s="226"/>
      <c r="L20" s="226"/>
      <c r="M20" s="226"/>
      <c r="N20" s="226"/>
      <c r="O20" s="226"/>
      <c r="P20" s="226"/>
      <c r="Q20" s="226"/>
      <c r="R20" s="226"/>
      <c r="S20" s="226"/>
      <c r="T20" s="226"/>
      <c r="U20" s="226"/>
      <c r="V20" s="228"/>
      <c r="W20" s="228"/>
      <c r="X20" s="228"/>
      <c r="Y20" s="228"/>
      <c r="Z20" s="228"/>
      <c r="AA20" s="228"/>
      <c r="AB20" s="226"/>
      <c r="AC20" s="224"/>
      <c r="AD20" s="119"/>
      <c r="AE20" s="234"/>
      <c r="AF20" s="226"/>
      <c r="AG20" s="9"/>
      <c r="AH20" s="9"/>
    </row>
    <row r="21" spans="1:37" ht="12.75" customHeight="1" x14ac:dyDescent="0.25">
      <c r="A21" s="35"/>
      <c r="B21" s="188"/>
      <c r="C21" s="221"/>
      <c r="D21" s="227"/>
      <c r="E21" s="227"/>
      <c r="F21" s="227"/>
      <c r="G21" s="227"/>
      <c r="H21" s="227"/>
      <c r="I21" s="227"/>
      <c r="J21" s="227"/>
      <c r="K21" s="227"/>
      <c r="L21" s="227"/>
      <c r="M21" s="227"/>
      <c r="N21" s="227"/>
      <c r="O21" s="227"/>
      <c r="P21" s="227"/>
      <c r="Q21" s="227"/>
      <c r="R21" s="227"/>
      <c r="S21" s="227"/>
      <c r="T21" s="227"/>
      <c r="U21" s="227"/>
      <c r="V21" s="229"/>
      <c r="W21" s="229"/>
      <c r="X21" s="229"/>
      <c r="Y21" s="229"/>
      <c r="Z21" s="229"/>
      <c r="AA21" s="229"/>
      <c r="AB21" s="227"/>
      <c r="AC21" s="225"/>
      <c r="AD21" s="120"/>
      <c r="AE21" s="235"/>
      <c r="AF21" s="227"/>
    </row>
    <row r="22" spans="1:37" ht="12.75" customHeight="1" x14ac:dyDescent="0.25">
      <c r="A22" s="34" t="s">
        <v>67</v>
      </c>
      <c r="B22" s="187" t="s">
        <v>356</v>
      </c>
      <c r="C22" s="220"/>
      <c r="D22" s="226"/>
      <c r="E22" s="226"/>
      <c r="F22" s="226"/>
      <c r="G22" s="226"/>
      <c r="H22" s="226"/>
      <c r="I22" s="226"/>
      <c r="J22" s="226"/>
      <c r="K22" s="226"/>
      <c r="L22" s="226"/>
      <c r="M22" s="226"/>
      <c r="N22" s="226"/>
      <c r="O22" s="226"/>
      <c r="P22" s="226"/>
      <c r="Q22" s="226"/>
      <c r="R22" s="226"/>
      <c r="S22" s="226"/>
      <c r="T22" s="226"/>
      <c r="U22" s="226"/>
      <c r="V22" s="228"/>
      <c r="W22" s="228"/>
      <c r="X22" s="228"/>
      <c r="Y22" s="228"/>
      <c r="Z22" s="228"/>
      <c r="AA22" s="228"/>
      <c r="AB22" s="226"/>
      <c r="AC22" s="224"/>
      <c r="AD22" s="119"/>
      <c r="AE22" s="234"/>
      <c r="AF22" s="234"/>
      <c r="AH22" s="9"/>
      <c r="AI22" s="9"/>
    </row>
    <row r="23" spans="1:37" ht="12.75" customHeight="1" x14ac:dyDescent="0.25">
      <c r="A23" s="35"/>
      <c r="B23" s="188"/>
      <c r="C23" s="221"/>
      <c r="D23" s="227"/>
      <c r="E23" s="227"/>
      <c r="F23" s="227"/>
      <c r="G23" s="227"/>
      <c r="H23" s="227"/>
      <c r="I23" s="227"/>
      <c r="J23" s="227"/>
      <c r="K23" s="227"/>
      <c r="L23" s="227"/>
      <c r="M23" s="227"/>
      <c r="N23" s="227"/>
      <c r="O23" s="227"/>
      <c r="P23" s="227"/>
      <c r="Q23" s="227"/>
      <c r="R23" s="227"/>
      <c r="S23" s="227"/>
      <c r="T23" s="227"/>
      <c r="U23" s="227"/>
      <c r="V23" s="229"/>
      <c r="W23" s="229"/>
      <c r="X23" s="229"/>
      <c r="Y23" s="229"/>
      <c r="Z23" s="229"/>
      <c r="AA23" s="229"/>
      <c r="AB23" s="227"/>
      <c r="AC23" s="225"/>
      <c r="AD23" s="120"/>
      <c r="AE23" s="235"/>
      <c r="AF23" s="235"/>
    </row>
    <row r="24" spans="1:37" ht="12.75" customHeight="1" x14ac:dyDescent="0.25">
      <c r="A24" s="34" t="s">
        <v>68</v>
      </c>
      <c r="B24" s="187" t="s">
        <v>357</v>
      </c>
      <c r="C24" s="220"/>
      <c r="D24" s="226"/>
      <c r="E24" s="226"/>
      <c r="F24" s="226"/>
      <c r="G24" s="226"/>
      <c r="H24" s="226"/>
      <c r="I24" s="226"/>
      <c r="J24" s="226"/>
      <c r="K24" s="226"/>
      <c r="L24" s="226"/>
      <c r="M24" s="226"/>
      <c r="N24" s="226"/>
      <c r="O24" s="226"/>
      <c r="P24" s="226"/>
      <c r="Q24" s="226"/>
      <c r="R24" s="226"/>
      <c r="S24" s="226"/>
      <c r="T24" s="226"/>
      <c r="U24" s="226"/>
      <c r="V24" s="228"/>
      <c r="W24" s="228"/>
      <c r="X24" s="228"/>
      <c r="Y24" s="228"/>
      <c r="Z24" s="228"/>
      <c r="AA24" s="228"/>
      <c r="AB24" s="226"/>
      <c r="AC24" s="224"/>
      <c r="AD24" s="119"/>
      <c r="AE24" s="236"/>
      <c r="AF24" s="226"/>
      <c r="AG24" s="9"/>
      <c r="AH24" s="9"/>
    </row>
    <row r="25" spans="1:37" ht="12.75" customHeight="1" x14ac:dyDescent="0.25">
      <c r="A25" s="35"/>
      <c r="B25" s="188"/>
      <c r="C25" s="221"/>
      <c r="D25" s="227"/>
      <c r="E25" s="227"/>
      <c r="F25" s="227"/>
      <c r="G25" s="227"/>
      <c r="H25" s="227"/>
      <c r="I25" s="227"/>
      <c r="J25" s="227"/>
      <c r="K25" s="227"/>
      <c r="L25" s="227"/>
      <c r="M25" s="227"/>
      <c r="N25" s="227"/>
      <c r="O25" s="227"/>
      <c r="P25" s="227"/>
      <c r="Q25" s="227"/>
      <c r="R25" s="227"/>
      <c r="S25" s="227"/>
      <c r="T25" s="227"/>
      <c r="U25" s="227"/>
      <c r="V25" s="229"/>
      <c r="W25" s="229"/>
      <c r="X25" s="229"/>
      <c r="Y25" s="229"/>
      <c r="Z25" s="229"/>
      <c r="AA25" s="229"/>
      <c r="AB25" s="227"/>
      <c r="AC25" s="225"/>
      <c r="AD25" s="120"/>
      <c r="AE25" s="235"/>
      <c r="AF25" s="227"/>
      <c r="AG25" s="9"/>
      <c r="AH25" s="9"/>
    </row>
    <row r="26" spans="1:37" ht="12.75" customHeight="1" x14ac:dyDescent="0.25">
      <c r="A26" s="34" t="s">
        <v>69</v>
      </c>
      <c r="B26" s="187" t="s">
        <v>358</v>
      </c>
      <c r="C26" s="220"/>
      <c r="D26" s="226"/>
      <c r="E26" s="226"/>
      <c r="F26" s="226"/>
      <c r="G26" s="226"/>
      <c r="H26" s="226"/>
      <c r="I26" s="226"/>
      <c r="J26" s="226"/>
      <c r="K26" s="226"/>
      <c r="L26" s="226"/>
      <c r="M26" s="226"/>
      <c r="N26" s="226"/>
      <c r="O26" s="226"/>
      <c r="P26" s="226"/>
      <c r="Q26" s="226"/>
      <c r="R26" s="226"/>
      <c r="S26" s="226"/>
      <c r="T26" s="226"/>
      <c r="U26" s="226"/>
      <c r="V26" s="228"/>
      <c r="W26" s="228"/>
      <c r="X26" s="228"/>
      <c r="Y26" s="228"/>
      <c r="Z26" s="228"/>
      <c r="AA26" s="228"/>
      <c r="AB26" s="226"/>
      <c r="AC26" s="224"/>
      <c r="AD26" s="119"/>
      <c r="AE26" s="234"/>
      <c r="AF26" s="226"/>
      <c r="AG26" s="9"/>
      <c r="AH26" s="9"/>
    </row>
    <row r="27" spans="1:37" ht="12.75" customHeight="1" x14ac:dyDescent="0.25">
      <c r="A27" s="35"/>
      <c r="B27" s="188"/>
      <c r="C27" s="221"/>
      <c r="D27" s="227"/>
      <c r="E27" s="227"/>
      <c r="F27" s="227"/>
      <c r="G27" s="227"/>
      <c r="H27" s="227"/>
      <c r="I27" s="227"/>
      <c r="J27" s="227"/>
      <c r="K27" s="227"/>
      <c r="L27" s="227"/>
      <c r="M27" s="227"/>
      <c r="N27" s="227"/>
      <c r="O27" s="227"/>
      <c r="P27" s="227"/>
      <c r="Q27" s="227"/>
      <c r="R27" s="227"/>
      <c r="S27" s="227"/>
      <c r="T27" s="227"/>
      <c r="U27" s="227"/>
      <c r="V27" s="229"/>
      <c r="W27" s="229"/>
      <c r="X27" s="229"/>
      <c r="Y27" s="229"/>
      <c r="Z27" s="229"/>
      <c r="AA27" s="229"/>
      <c r="AB27" s="227"/>
      <c r="AC27" s="225"/>
      <c r="AD27" s="120"/>
      <c r="AE27" s="235"/>
      <c r="AF27" s="227"/>
      <c r="AG27" s="9"/>
      <c r="AH27" s="9"/>
      <c r="AK27" s="10"/>
    </row>
    <row r="28" spans="1:37" ht="12.75" customHeight="1" x14ac:dyDescent="0.25">
      <c r="A28" s="34" t="s">
        <v>70</v>
      </c>
      <c r="B28" s="187" t="s">
        <v>359</v>
      </c>
      <c r="C28" s="220"/>
      <c r="D28" s="226"/>
      <c r="E28" s="226"/>
      <c r="F28" s="226"/>
      <c r="G28" s="226"/>
      <c r="H28" s="226"/>
      <c r="I28" s="226"/>
      <c r="J28" s="226"/>
      <c r="K28" s="226"/>
      <c r="L28" s="226"/>
      <c r="M28" s="226"/>
      <c r="N28" s="226"/>
      <c r="O28" s="226"/>
      <c r="P28" s="226"/>
      <c r="Q28" s="226"/>
      <c r="R28" s="226"/>
      <c r="S28" s="226"/>
      <c r="T28" s="226"/>
      <c r="U28" s="226"/>
      <c r="V28" s="228"/>
      <c r="W28" s="228"/>
      <c r="X28" s="228"/>
      <c r="Y28" s="228"/>
      <c r="Z28" s="228"/>
      <c r="AA28" s="228"/>
      <c r="AB28" s="226"/>
      <c r="AC28" s="224"/>
      <c r="AD28" s="119"/>
      <c r="AE28" s="234"/>
      <c r="AF28" s="226"/>
      <c r="AG28" s="9"/>
      <c r="AH28" s="9"/>
    </row>
    <row r="29" spans="1:37" ht="12.75" customHeight="1" x14ac:dyDescent="0.25">
      <c r="A29" s="35"/>
      <c r="B29" s="188"/>
      <c r="C29" s="221"/>
      <c r="D29" s="227"/>
      <c r="E29" s="227"/>
      <c r="F29" s="227"/>
      <c r="G29" s="227"/>
      <c r="H29" s="227"/>
      <c r="I29" s="227"/>
      <c r="J29" s="227"/>
      <c r="K29" s="227"/>
      <c r="L29" s="227"/>
      <c r="M29" s="227"/>
      <c r="N29" s="227"/>
      <c r="O29" s="227"/>
      <c r="P29" s="227"/>
      <c r="Q29" s="227"/>
      <c r="R29" s="227"/>
      <c r="S29" s="227"/>
      <c r="T29" s="227"/>
      <c r="U29" s="227"/>
      <c r="V29" s="229"/>
      <c r="W29" s="229"/>
      <c r="X29" s="229"/>
      <c r="Y29" s="229"/>
      <c r="Z29" s="229"/>
      <c r="AA29" s="229"/>
      <c r="AB29" s="227"/>
      <c r="AC29" s="225"/>
      <c r="AD29" s="120"/>
      <c r="AE29" s="235"/>
      <c r="AF29" s="227"/>
      <c r="AG29" s="9"/>
      <c r="AH29" s="9"/>
    </row>
    <row r="30" spans="1:37" ht="12.75" customHeight="1" x14ac:dyDescent="0.25">
      <c r="A30" s="34" t="s">
        <v>71</v>
      </c>
      <c r="B30" s="187" t="s">
        <v>360</v>
      </c>
      <c r="C30" s="220"/>
      <c r="D30" s="226"/>
      <c r="E30" s="226"/>
      <c r="F30" s="226"/>
      <c r="G30" s="226"/>
      <c r="H30" s="226"/>
      <c r="I30" s="226"/>
      <c r="J30" s="226"/>
      <c r="K30" s="226"/>
      <c r="L30" s="226"/>
      <c r="M30" s="226"/>
      <c r="N30" s="226"/>
      <c r="O30" s="226"/>
      <c r="P30" s="226"/>
      <c r="Q30" s="226"/>
      <c r="R30" s="226"/>
      <c r="S30" s="226"/>
      <c r="T30" s="226"/>
      <c r="U30" s="226"/>
      <c r="V30" s="228"/>
      <c r="W30" s="228"/>
      <c r="X30" s="228"/>
      <c r="Y30" s="228"/>
      <c r="Z30" s="228"/>
      <c r="AA30" s="228"/>
      <c r="AB30" s="226"/>
      <c r="AC30" s="224"/>
      <c r="AD30" s="119"/>
      <c r="AE30" s="234"/>
      <c r="AF30" s="226"/>
      <c r="AG30" s="9"/>
      <c r="AH30" s="9"/>
    </row>
    <row r="31" spans="1:37" ht="12.75" customHeight="1" x14ac:dyDescent="0.25">
      <c r="A31" s="35"/>
      <c r="B31" s="188"/>
      <c r="C31" s="221"/>
      <c r="D31" s="227"/>
      <c r="E31" s="227"/>
      <c r="F31" s="227"/>
      <c r="G31" s="227"/>
      <c r="H31" s="227"/>
      <c r="I31" s="227"/>
      <c r="J31" s="227"/>
      <c r="K31" s="227"/>
      <c r="L31" s="227"/>
      <c r="M31" s="227"/>
      <c r="N31" s="227"/>
      <c r="O31" s="227"/>
      <c r="P31" s="227"/>
      <c r="Q31" s="227"/>
      <c r="R31" s="227"/>
      <c r="S31" s="227"/>
      <c r="T31" s="227"/>
      <c r="U31" s="227"/>
      <c r="V31" s="229"/>
      <c r="W31" s="229"/>
      <c r="X31" s="229"/>
      <c r="Y31" s="229"/>
      <c r="Z31" s="229"/>
      <c r="AA31" s="229"/>
      <c r="AB31" s="227"/>
      <c r="AC31" s="225"/>
      <c r="AD31" s="120"/>
      <c r="AE31" s="235"/>
      <c r="AF31" s="227"/>
      <c r="AG31" s="9"/>
      <c r="AH31" s="9"/>
    </row>
    <row r="32" spans="1:37" ht="12.75" customHeight="1" x14ac:dyDescent="0.25">
      <c r="A32" s="34" t="s">
        <v>72</v>
      </c>
      <c r="B32" s="189" t="s">
        <v>361</v>
      </c>
      <c r="C32" s="220"/>
      <c r="D32" s="226"/>
      <c r="E32" s="226"/>
      <c r="F32" s="226"/>
      <c r="G32" s="226"/>
      <c r="H32" s="226"/>
      <c r="I32" s="226"/>
      <c r="J32" s="226"/>
      <c r="K32" s="226"/>
      <c r="L32" s="226"/>
      <c r="M32" s="226"/>
      <c r="N32" s="226"/>
      <c r="O32" s="226"/>
      <c r="P32" s="226"/>
      <c r="Q32" s="226"/>
      <c r="R32" s="226"/>
      <c r="S32" s="226"/>
      <c r="T32" s="226"/>
      <c r="U32" s="226"/>
      <c r="V32" s="228"/>
      <c r="W32" s="228"/>
      <c r="X32" s="228"/>
      <c r="Y32" s="228"/>
      <c r="Z32" s="228"/>
      <c r="AA32" s="228"/>
      <c r="AB32" s="226"/>
      <c r="AC32" s="224"/>
      <c r="AD32" s="119"/>
      <c r="AE32" s="234"/>
      <c r="AF32" s="226"/>
      <c r="AG32" s="9"/>
      <c r="AH32" s="9"/>
    </row>
    <row r="33" spans="1:34" ht="12.75" customHeight="1" x14ac:dyDescent="0.25">
      <c r="A33" s="35"/>
      <c r="B33" s="190"/>
      <c r="C33" s="221"/>
      <c r="D33" s="227"/>
      <c r="E33" s="227"/>
      <c r="F33" s="227"/>
      <c r="G33" s="227"/>
      <c r="H33" s="227"/>
      <c r="I33" s="227"/>
      <c r="J33" s="227"/>
      <c r="K33" s="227"/>
      <c r="L33" s="227"/>
      <c r="M33" s="227"/>
      <c r="N33" s="227"/>
      <c r="O33" s="227"/>
      <c r="P33" s="227"/>
      <c r="Q33" s="227"/>
      <c r="R33" s="227"/>
      <c r="S33" s="227"/>
      <c r="T33" s="227"/>
      <c r="U33" s="227"/>
      <c r="V33" s="229"/>
      <c r="W33" s="229"/>
      <c r="X33" s="229"/>
      <c r="Y33" s="229"/>
      <c r="Z33" s="229"/>
      <c r="AA33" s="229"/>
      <c r="AB33" s="227"/>
      <c r="AC33" s="225"/>
      <c r="AD33" s="120"/>
      <c r="AE33" s="235"/>
      <c r="AF33" s="227"/>
      <c r="AG33" s="9"/>
      <c r="AH33" s="9"/>
    </row>
    <row r="34" spans="1:34" ht="15" customHeight="1" x14ac:dyDescent="0.25">
      <c r="A34" s="34" t="s">
        <v>73</v>
      </c>
      <c r="B34" s="189" t="s">
        <v>362</v>
      </c>
      <c r="C34" s="220"/>
      <c r="D34" s="226"/>
      <c r="E34" s="226"/>
      <c r="F34" s="226"/>
      <c r="G34" s="226"/>
      <c r="H34" s="226"/>
      <c r="I34" s="226"/>
      <c r="J34" s="226"/>
      <c r="K34" s="226"/>
      <c r="L34" s="226"/>
      <c r="M34" s="226"/>
      <c r="N34" s="226"/>
      <c r="O34" s="226"/>
      <c r="P34" s="226"/>
      <c r="Q34" s="226"/>
      <c r="R34" s="226"/>
      <c r="S34" s="226"/>
      <c r="T34" s="226"/>
      <c r="U34" s="226"/>
      <c r="V34" s="228"/>
      <c r="W34" s="228"/>
      <c r="X34" s="228"/>
      <c r="Y34" s="228"/>
      <c r="Z34" s="228"/>
      <c r="AA34" s="228"/>
      <c r="AB34" s="226"/>
      <c r="AC34" s="224"/>
      <c r="AD34" s="119"/>
      <c r="AE34" s="226"/>
      <c r="AF34" s="226"/>
    </row>
    <row r="35" spans="1:34" ht="12.75" customHeight="1" x14ac:dyDescent="0.25">
      <c r="A35" s="35"/>
      <c r="B35" s="190"/>
      <c r="C35" s="221"/>
      <c r="D35" s="227"/>
      <c r="E35" s="227"/>
      <c r="F35" s="227"/>
      <c r="G35" s="227"/>
      <c r="H35" s="227"/>
      <c r="I35" s="227"/>
      <c r="J35" s="227"/>
      <c r="K35" s="227"/>
      <c r="L35" s="227"/>
      <c r="M35" s="227"/>
      <c r="N35" s="227"/>
      <c r="O35" s="227"/>
      <c r="P35" s="227"/>
      <c r="Q35" s="227"/>
      <c r="R35" s="227"/>
      <c r="S35" s="227"/>
      <c r="T35" s="227"/>
      <c r="U35" s="227"/>
      <c r="V35" s="229"/>
      <c r="W35" s="229"/>
      <c r="X35" s="229"/>
      <c r="Y35" s="229"/>
      <c r="Z35" s="229"/>
      <c r="AA35" s="229"/>
      <c r="AB35" s="227"/>
      <c r="AC35" s="225"/>
      <c r="AD35" s="120"/>
      <c r="AE35" s="227"/>
      <c r="AF35" s="227"/>
    </row>
    <row r="36" spans="1:34" ht="15" x14ac:dyDescent="0.25">
      <c r="A36" s="34" t="s">
        <v>74</v>
      </c>
      <c r="B36" s="189" t="s">
        <v>363</v>
      </c>
      <c r="C36" s="220"/>
      <c r="D36" s="226"/>
      <c r="E36" s="226"/>
      <c r="F36" s="226"/>
      <c r="G36" s="226"/>
      <c r="H36" s="226"/>
      <c r="I36" s="226"/>
      <c r="J36" s="226"/>
      <c r="K36" s="226"/>
      <c r="L36" s="226"/>
      <c r="M36" s="226"/>
      <c r="N36" s="226"/>
      <c r="O36" s="226"/>
      <c r="P36" s="226"/>
      <c r="Q36" s="226"/>
      <c r="R36" s="226"/>
      <c r="S36" s="226"/>
      <c r="T36" s="226"/>
      <c r="U36" s="226"/>
      <c r="V36" s="228"/>
      <c r="W36" s="228"/>
      <c r="X36" s="228"/>
      <c r="Y36" s="228"/>
      <c r="Z36" s="228"/>
      <c r="AA36" s="228"/>
      <c r="AB36" s="226"/>
      <c r="AC36" s="224"/>
      <c r="AD36" s="119"/>
      <c r="AE36" s="226"/>
      <c r="AF36" s="226"/>
    </row>
    <row r="37" spans="1:34" x14ac:dyDescent="0.25">
      <c r="A37" s="30"/>
      <c r="B37" s="190"/>
      <c r="C37" s="221"/>
      <c r="D37" s="227"/>
      <c r="E37" s="227"/>
      <c r="F37" s="227"/>
      <c r="G37" s="227"/>
      <c r="H37" s="227"/>
      <c r="I37" s="227"/>
      <c r="J37" s="227"/>
      <c r="K37" s="227"/>
      <c r="L37" s="227"/>
      <c r="M37" s="227"/>
      <c r="N37" s="227"/>
      <c r="O37" s="227"/>
      <c r="P37" s="227"/>
      <c r="Q37" s="227"/>
      <c r="R37" s="227"/>
      <c r="S37" s="227"/>
      <c r="T37" s="227"/>
      <c r="U37" s="227"/>
      <c r="V37" s="229"/>
      <c r="W37" s="229"/>
      <c r="X37" s="229"/>
      <c r="Y37" s="229"/>
      <c r="Z37" s="229"/>
      <c r="AA37" s="229"/>
      <c r="AB37" s="227"/>
      <c r="AC37" s="225"/>
      <c r="AD37" s="120"/>
      <c r="AE37" s="227"/>
      <c r="AF37" s="227"/>
    </row>
    <row r="38" spans="1:34" ht="15" x14ac:dyDescent="0.25">
      <c r="A38" s="34" t="s">
        <v>75</v>
      </c>
      <c r="B38" s="189" t="s">
        <v>364</v>
      </c>
      <c r="C38" s="220"/>
      <c r="D38" s="226"/>
      <c r="E38" s="226"/>
      <c r="F38" s="226"/>
      <c r="G38" s="226"/>
      <c r="H38" s="226"/>
      <c r="I38" s="226"/>
      <c r="J38" s="226"/>
      <c r="K38" s="226"/>
      <c r="L38" s="226"/>
      <c r="M38" s="226"/>
      <c r="N38" s="226"/>
      <c r="O38" s="226"/>
      <c r="P38" s="226"/>
      <c r="Q38" s="226"/>
      <c r="R38" s="226"/>
      <c r="S38" s="226"/>
      <c r="T38" s="226"/>
      <c r="U38" s="226"/>
      <c r="V38" s="228"/>
      <c r="W38" s="228"/>
      <c r="X38" s="228"/>
      <c r="Y38" s="228"/>
      <c r="Z38" s="228"/>
      <c r="AA38" s="228"/>
      <c r="AB38" s="226"/>
      <c r="AC38" s="224"/>
      <c r="AD38" s="119"/>
      <c r="AE38" s="226"/>
      <c r="AF38" s="226"/>
    </row>
    <row r="39" spans="1:34" x14ac:dyDescent="0.25">
      <c r="A39" s="30"/>
      <c r="B39" s="190"/>
      <c r="C39" s="221"/>
      <c r="D39" s="227"/>
      <c r="E39" s="227"/>
      <c r="F39" s="227"/>
      <c r="G39" s="227"/>
      <c r="H39" s="227"/>
      <c r="I39" s="227"/>
      <c r="J39" s="227"/>
      <c r="K39" s="227"/>
      <c r="L39" s="227"/>
      <c r="M39" s="227"/>
      <c r="N39" s="227"/>
      <c r="O39" s="227"/>
      <c r="P39" s="227"/>
      <c r="Q39" s="227"/>
      <c r="R39" s="227"/>
      <c r="S39" s="227"/>
      <c r="T39" s="227"/>
      <c r="U39" s="227"/>
      <c r="V39" s="229"/>
      <c r="W39" s="229"/>
      <c r="X39" s="229"/>
      <c r="Y39" s="229"/>
      <c r="Z39" s="229"/>
      <c r="AA39" s="229"/>
      <c r="AB39" s="227"/>
      <c r="AC39" s="225"/>
      <c r="AD39" s="120"/>
      <c r="AE39" s="227"/>
      <c r="AF39" s="227"/>
    </row>
    <row r="40" spans="1:34" ht="15" x14ac:dyDescent="0.25">
      <c r="A40" s="34" t="s">
        <v>76</v>
      </c>
      <c r="B40" s="189" t="s">
        <v>175</v>
      </c>
      <c r="C40" s="220"/>
      <c r="D40" s="226"/>
      <c r="E40" s="226"/>
      <c r="F40" s="226"/>
      <c r="G40" s="226"/>
      <c r="H40" s="226"/>
      <c r="I40" s="226"/>
      <c r="J40" s="226"/>
      <c r="K40" s="226"/>
      <c r="L40" s="226"/>
      <c r="M40" s="226"/>
      <c r="N40" s="226"/>
      <c r="O40" s="226"/>
      <c r="P40" s="226"/>
      <c r="Q40" s="226"/>
      <c r="R40" s="226"/>
      <c r="S40" s="226"/>
      <c r="T40" s="226"/>
      <c r="U40" s="226"/>
      <c r="V40" s="228"/>
      <c r="W40" s="228"/>
      <c r="X40" s="228"/>
      <c r="Y40" s="228"/>
      <c r="Z40" s="228"/>
      <c r="AA40" s="228"/>
      <c r="AB40" s="226"/>
      <c r="AC40" s="224"/>
      <c r="AD40" s="119"/>
      <c r="AE40" s="226"/>
      <c r="AF40" s="226"/>
    </row>
    <row r="41" spans="1:34" x14ac:dyDescent="0.25">
      <c r="A41" s="30"/>
      <c r="B41" s="190"/>
      <c r="C41" s="221"/>
      <c r="D41" s="227"/>
      <c r="E41" s="227"/>
      <c r="F41" s="227"/>
      <c r="G41" s="227"/>
      <c r="H41" s="227"/>
      <c r="I41" s="227"/>
      <c r="J41" s="227"/>
      <c r="K41" s="227"/>
      <c r="L41" s="227"/>
      <c r="M41" s="227"/>
      <c r="N41" s="227"/>
      <c r="O41" s="227"/>
      <c r="P41" s="227"/>
      <c r="Q41" s="227"/>
      <c r="R41" s="227"/>
      <c r="S41" s="227"/>
      <c r="T41" s="227"/>
      <c r="U41" s="227"/>
      <c r="V41" s="229"/>
      <c r="W41" s="229"/>
      <c r="X41" s="229"/>
      <c r="Y41" s="229"/>
      <c r="Z41" s="229"/>
      <c r="AA41" s="229"/>
      <c r="AB41" s="227"/>
      <c r="AC41" s="225"/>
      <c r="AD41" s="120"/>
      <c r="AE41" s="227"/>
      <c r="AF41" s="227"/>
    </row>
    <row r="42" spans="1:34" ht="15" x14ac:dyDescent="0.25">
      <c r="A42" s="34" t="s">
        <v>77</v>
      </c>
      <c r="B42" s="189" t="s">
        <v>176</v>
      </c>
      <c r="C42" s="220"/>
      <c r="D42" s="226"/>
      <c r="E42" s="226"/>
      <c r="F42" s="226"/>
      <c r="G42" s="226"/>
      <c r="H42" s="226"/>
      <c r="I42" s="226"/>
      <c r="J42" s="226"/>
      <c r="K42" s="226"/>
      <c r="L42" s="226"/>
      <c r="M42" s="226"/>
      <c r="N42" s="226"/>
      <c r="O42" s="226"/>
      <c r="P42" s="226"/>
      <c r="Q42" s="226"/>
      <c r="R42" s="226"/>
      <c r="S42" s="226"/>
      <c r="T42" s="226"/>
      <c r="U42" s="226"/>
      <c r="V42" s="228"/>
      <c r="W42" s="228"/>
      <c r="X42" s="228"/>
      <c r="Y42" s="228"/>
      <c r="Z42" s="228"/>
      <c r="AA42" s="228"/>
      <c r="AB42" s="226"/>
      <c r="AC42" s="224"/>
      <c r="AD42" s="119"/>
      <c r="AE42" s="226"/>
      <c r="AF42" s="226"/>
    </row>
    <row r="43" spans="1:34" x14ac:dyDescent="0.25">
      <c r="A43" s="30"/>
      <c r="B43" s="190"/>
      <c r="C43" s="221"/>
      <c r="D43" s="227"/>
      <c r="E43" s="227"/>
      <c r="F43" s="227"/>
      <c r="G43" s="227"/>
      <c r="H43" s="227"/>
      <c r="I43" s="227"/>
      <c r="J43" s="227"/>
      <c r="K43" s="227"/>
      <c r="L43" s="227"/>
      <c r="M43" s="227"/>
      <c r="N43" s="227"/>
      <c r="O43" s="227"/>
      <c r="P43" s="227"/>
      <c r="Q43" s="227"/>
      <c r="R43" s="227"/>
      <c r="S43" s="227"/>
      <c r="T43" s="227"/>
      <c r="U43" s="227"/>
      <c r="V43" s="229"/>
      <c r="W43" s="229"/>
      <c r="X43" s="229"/>
      <c r="Y43" s="229"/>
      <c r="Z43" s="229"/>
      <c r="AA43" s="229"/>
      <c r="AB43" s="227"/>
      <c r="AC43" s="225"/>
      <c r="AD43" s="120"/>
      <c r="AE43" s="227"/>
      <c r="AF43" s="227"/>
    </row>
    <row r="44" spans="1:34" ht="15" x14ac:dyDescent="0.25">
      <c r="A44" s="34" t="s">
        <v>78</v>
      </c>
      <c r="B44" s="189" t="s">
        <v>177</v>
      </c>
      <c r="C44" s="220"/>
      <c r="D44" s="226"/>
      <c r="E44" s="226"/>
      <c r="F44" s="226"/>
      <c r="G44" s="226"/>
      <c r="H44" s="226"/>
      <c r="I44" s="226"/>
      <c r="J44" s="226"/>
      <c r="K44" s="226"/>
      <c r="L44" s="226"/>
      <c r="M44" s="226"/>
      <c r="N44" s="226"/>
      <c r="O44" s="226"/>
      <c r="P44" s="226"/>
      <c r="Q44" s="226"/>
      <c r="R44" s="226"/>
      <c r="S44" s="226"/>
      <c r="T44" s="226"/>
      <c r="U44" s="226"/>
      <c r="V44" s="228"/>
      <c r="W44" s="228"/>
      <c r="X44" s="228"/>
      <c r="Y44" s="228"/>
      <c r="Z44" s="228"/>
      <c r="AA44" s="228"/>
      <c r="AB44" s="226"/>
      <c r="AC44" s="224"/>
      <c r="AD44" s="119"/>
      <c r="AE44" s="226"/>
      <c r="AF44" s="226"/>
    </row>
    <row r="45" spans="1:34" x14ac:dyDescent="0.25">
      <c r="A45" s="30"/>
      <c r="B45" s="190"/>
      <c r="C45" s="221"/>
      <c r="D45" s="227"/>
      <c r="E45" s="227"/>
      <c r="F45" s="227"/>
      <c r="G45" s="227"/>
      <c r="H45" s="227"/>
      <c r="I45" s="227"/>
      <c r="J45" s="227"/>
      <c r="K45" s="227"/>
      <c r="L45" s="227"/>
      <c r="M45" s="227"/>
      <c r="N45" s="227"/>
      <c r="O45" s="227"/>
      <c r="P45" s="227"/>
      <c r="Q45" s="227"/>
      <c r="R45" s="227"/>
      <c r="S45" s="227"/>
      <c r="T45" s="227"/>
      <c r="U45" s="227"/>
      <c r="V45" s="229"/>
      <c r="W45" s="229"/>
      <c r="X45" s="229"/>
      <c r="Y45" s="229"/>
      <c r="Z45" s="229"/>
      <c r="AA45" s="229"/>
      <c r="AB45" s="227"/>
      <c r="AC45" s="225"/>
      <c r="AD45" s="120"/>
      <c r="AE45" s="227"/>
      <c r="AF45" s="227"/>
    </row>
    <row r="46" spans="1:34" ht="15" x14ac:dyDescent="0.25">
      <c r="A46" s="34" t="s">
        <v>79</v>
      </c>
      <c r="B46" s="189" t="s">
        <v>178</v>
      </c>
      <c r="C46" s="220"/>
      <c r="D46" s="226"/>
      <c r="E46" s="226"/>
      <c r="F46" s="226"/>
      <c r="G46" s="226"/>
      <c r="H46" s="226"/>
      <c r="I46" s="226"/>
      <c r="J46" s="226"/>
      <c r="K46" s="226"/>
      <c r="L46" s="226"/>
      <c r="M46" s="226"/>
      <c r="N46" s="226"/>
      <c r="O46" s="226"/>
      <c r="P46" s="226"/>
      <c r="Q46" s="226"/>
      <c r="R46" s="226"/>
      <c r="S46" s="226"/>
      <c r="T46" s="226"/>
      <c r="U46" s="226"/>
      <c r="V46" s="228"/>
      <c r="W46" s="228"/>
      <c r="X46" s="228"/>
      <c r="Y46" s="228"/>
      <c r="Z46" s="228"/>
      <c r="AA46" s="228"/>
      <c r="AB46" s="226"/>
      <c r="AC46" s="224"/>
      <c r="AD46" s="119"/>
      <c r="AE46" s="226"/>
      <c r="AF46" s="226"/>
    </row>
    <row r="47" spans="1:34" x14ac:dyDescent="0.25">
      <c r="A47" s="30"/>
      <c r="B47" s="190"/>
      <c r="C47" s="221"/>
      <c r="D47" s="227"/>
      <c r="E47" s="227"/>
      <c r="F47" s="227"/>
      <c r="G47" s="227"/>
      <c r="H47" s="227"/>
      <c r="I47" s="227"/>
      <c r="J47" s="227"/>
      <c r="K47" s="227"/>
      <c r="L47" s="227"/>
      <c r="M47" s="227"/>
      <c r="N47" s="227"/>
      <c r="O47" s="227"/>
      <c r="P47" s="227"/>
      <c r="Q47" s="227"/>
      <c r="R47" s="227"/>
      <c r="S47" s="227"/>
      <c r="T47" s="227"/>
      <c r="U47" s="227"/>
      <c r="V47" s="229"/>
      <c r="W47" s="229"/>
      <c r="X47" s="229"/>
      <c r="Y47" s="229"/>
      <c r="Z47" s="229"/>
      <c r="AA47" s="229"/>
      <c r="AB47" s="227"/>
      <c r="AC47" s="225"/>
      <c r="AD47" s="120"/>
      <c r="AE47" s="227"/>
      <c r="AF47" s="227"/>
    </row>
    <row r="48" spans="1:34" ht="15" x14ac:dyDescent="0.25">
      <c r="A48" s="34" t="s">
        <v>80</v>
      </c>
      <c r="B48" s="189" t="s">
        <v>179</v>
      </c>
      <c r="C48" s="220"/>
      <c r="D48" s="226"/>
      <c r="E48" s="226"/>
      <c r="F48" s="226"/>
      <c r="G48" s="226"/>
      <c r="H48" s="226"/>
      <c r="I48" s="226"/>
      <c r="J48" s="226"/>
      <c r="K48" s="226"/>
      <c r="L48" s="226"/>
      <c r="M48" s="226"/>
      <c r="N48" s="226"/>
      <c r="O48" s="226"/>
      <c r="P48" s="226"/>
      <c r="Q48" s="226"/>
      <c r="R48" s="226"/>
      <c r="S48" s="226"/>
      <c r="T48" s="226"/>
      <c r="U48" s="226"/>
      <c r="V48" s="228"/>
      <c r="W48" s="228"/>
      <c r="X48" s="228"/>
      <c r="Y48" s="228"/>
      <c r="Z48" s="228"/>
      <c r="AA48" s="228"/>
      <c r="AB48" s="226"/>
      <c r="AC48" s="224"/>
      <c r="AD48" s="119"/>
      <c r="AE48" s="226"/>
      <c r="AF48" s="226"/>
    </row>
    <row r="49" spans="1:32" x14ac:dyDescent="0.25">
      <c r="A49" s="30"/>
      <c r="B49" s="190"/>
      <c r="C49" s="221"/>
      <c r="D49" s="227"/>
      <c r="E49" s="227"/>
      <c r="F49" s="227"/>
      <c r="G49" s="227"/>
      <c r="H49" s="227"/>
      <c r="I49" s="227"/>
      <c r="J49" s="227"/>
      <c r="K49" s="227"/>
      <c r="L49" s="227"/>
      <c r="M49" s="227"/>
      <c r="N49" s="227"/>
      <c r="O49" s="227"/>
      <c r="P49" s="227"/>
      <c r="Q49" s="227"/>
      <c r="R49" s="227"/>
      <c r="S49" s="227"/>
      <c r="T49" s="227"/>
      <c r="U49" s="227"/>
      <c r="V49" s="229"/>
      <c r="W49" s="229"/>
      <c r="X49" s="229"/>
      <c r="Y49" s="229"/>
      <c r="Z49" s="229"/>
      <c r="AA49" s="229"/>
      <c r="AB49" s="227"/>
      <c r="AC49" s="225"/>
      <c r="AD49" s="120"/>
      <c r="AE49" s="227"/>
      <c r="AF49" s="227"/>
    </row>
    <row r="50" spans="1:32" ht="15" x14ac:dyDescent="0.25">
      <c r="A50" s="34" t="s">
        <v>81</v>
      </c>
      <c r="B50" s="189" t="s">
        <v>180</v>
      </c>
      <c r="C50" s="220"/>
      <c r="D50" s="226"/>
      <c r="E50" s="226"/>
      <c r="F50" s="226"/>
      <c r="G50" s="226"/>
      <c r="H50" s="226"/>
      <c r="I50" s="226"/>
      <c r="J50" s="226"/>
      <c r="K50" s="226"/>
      <c r="L50" s="226"/>
      <c r="M50" s="226"/>
      <c r="N50" s="226"/>
      <c r="O50" s="226"/>
      <c r="P50" s="226"/>
      <c r="Q50" s="226"/>
      <c r="R50" s="226"/>
      <c r="S50" s="226"/>
      <c r="T50" s="226"/>
      <c r="U50" s="226"/>
      <c r="V50" s="228"/>
      <c r="W50" s="228"/>
      <c r="X50" s="228"/>
      <c r="Y50" s="228"/>
      <c r="Z50" s="228"/>
      <c r="AA50" s="228"/>
      <c r="AB50" s="226"/>
      <c r="AC50" s="224"/>
      <c r="AD50" s="119"/>
      <c r="AE50" s="226"/>
      <c r="AF50" s="226"/>
    </row>
    <row r="51" spans="1:32" x14ac:dyDescent="0.25">
      <c r="A51" s="30"/>
      <c r="B51" s="190"/>
      <c r="C51" s="221"/>
      <c r="D51" s="227"/>
      <c r="E51" s="227"/>
      <c r="F51" s="227"/>
      <c r="G51" s="227"/>
      <c r="H51" s="227"/>
      <c r="I51" s="227"/>
      <c r="J51" s="227"/>
      <c r="K51" s="227"/>
      <c r="L51" s="227"/>
      <c r="M51" s="227"/>
      <c r="N51" s="227"/>
      <c r="O51" s="227"/>
      <c r="P51" s="227"/>
      <c r="Q51" s="227"/>
      <c r="R51" s="227"/>
      <c r="S51" s="227"/>
      <c r="T51" s="227"/>
      <c r="U51" s="227"/>
      <c r="V51" s="229"/>
      <c r="W51" s="229"/>
      <c r="X51" s="229"/>
      <c r="Y51" s="229"/>
      <c r="Z51" s="229"/>
      <c r="AA51" s="229"/>
      <c r="AB51" s="227"/>
      <c r="AC51" s="225"/>
      <c r="AD51" s="120"/>
      <c r="AE51" s="227"/>
      <c r="AF51" s="227"/>
    </row>
    <row r="52" spans="1:32" ht="15" x14ac:dyDescent="0.25">
      <c r="A52" s="34" t="s">
        <v>82</v>
      </c>
      <c r="B52" s="189" t="s">
        <v>369</v>
      </c>
      <c r="C52" s="220"/>
      <c r="D52" s="226"/>
      <c r="E52" s="226"/>
      <c r="F52" s="226"/>
      <c r="G52" s="226"/>
      <c r="H52" s="226"/>
      <c r="I52" s="226"/>
      <c r="J52" s="226"/>
      <c r="K52" s="226"/>
      <c r="L52" s="226"/>
      <c r="M52" s="226"/>
      <c r="N52" s="226"/>
      <c r="O52" s="226"/>
      <c r="P52" s="226"/>
      <c r="Q52" s="226"/>
      <c r="R52" s="226"/>
      <c r="S52" s="226"/>
      <c r="T52" s="226"/>
      <c r="U52" s="226"/>
      <c r="V52" s="228"/>
      <c r="W52" s="228"/>
      <c r="X52" s="228"/>
      <c r="Y52" s="228"/>
      <c r="Z52" s="228"/>
      <c r="AA52" s="228"/>
      <c r="AB52" s="226"/>
      <c r="AC52" s="224"/>
      <c r="AD52" s="119"/>
      <c r="AE52" s="226"/>
      <c r="AF52" s="226"/>
    </row>
    <row r="53" spans="1:32" x14ac:dyDescent="0.25">
      <c r="A53" s="30"/>
      <c r="B53" s="190"/>
      <c r="C53" s="221"/>
      <c r="D53" s="227"/>
      <c r="E53" s="227"/>
      <c r="F53" s="227"/>
      <c r="G53" s="227"/>
      <c r="H53" s="227"/>
      <c r="I53" s="227"/>
      <c r="J53" s="227"/>
      <c r="K53" s="227"/>
      <c r="L53" s="227"/>
      <c r="M53" s="227"/>
      <c r="N53" s="227"/>
      <c r="O53" s="227"/>
      <c r="P53" s="227"/>
      <c r="Q53" s="227"/>
      <c r="R53" s="227"/>
      <c r="S53" s="227"/>
      <c r="T53" s="227"/>
      <c r="U53" s="227"/>
      <c r="V53" s="229"/>
      <c r="W53" s="229"/>
      <c r="X53" s="229"/>
      <c r="Y53" s="229"/>
      <c r="Z53" s="229"/>
      <c r="AA53" s="229"/>
      <c r="AB53" s="227"/>
      <c r="AC53" s="225"/>
      <c r="AD53" s="120"/>
      <c r="AE53" s="227"/>
      <c r="AF53" s="227"/>
    </row>
    <row r="54" spans="1:32" ht="15" x14ac:dyDescent="0.25">
      <c r="A54" s="34" t="s">
        <v>83</v>
      </c>
      <c r="B54" s="189" t="s">
        <v>370</v>
      </c>
      <c r="C54" s="220"/>
      <c r="D54" s="226"/>
      <c r="E54" s="226"/>
      <c r="F54" s="226"/>
      <c r="G54" s="226"/>
      <c r="H54" s="226"/>
      <c r="I54" s="226"/>
      <c r="J54" s="226"/>
      <c r="K54" s="226"/>
      <c r="L54" s="226"/>
      <c r="M54" s="226"/>
      <c r="N54" s="226"/>
      <c r="O54" s="226"/>
      <c r="P54" s="226"/>
      <c r="Q54" s="226"/>
      <c r="R54" s="226"/>
      <c r="S54" s="226"/>
      <c r="T54" s="226"/>
      <c r="U54" s="226"/>
      <c r="V54" s="228"/>
      <c r="W54" s="228"/>
      <c r="X54" s="228"/>
      <c r="Y54" s="228"/>
      <c r="Z54" s="228"/>
      <c r="AA54" s="228"/>
      <c r="AB54" s="226"/>
      <c r="AC54" s="224"/>
      <c r="AD54" s="119"/>
      <c r="AE54" s="226"/>
      <c r="AF54" s="226"/>
    </row>
    <row r="55" spans="1:32" x14ac:dyDescent="0.25">
      <c r="A55" s="30"/>
      <c r="B55" s="190"/>
      <c r="C55" s="221"/>
      <c r="D55" s="227"/>
      <c r="E55" s="227"/>
      <c r="F55" s="227"/>
      <c r="G55" s="227"/>
      <c r="H55" s="227"/>
      <c r="I55" s="227"/>
      <c r="J55" s="227"/>
      <c r="K55" s="227"/>
      <c r="L55" s="227"/>
      <c r="M55" s="227"/>
      <c r="N55" s="227"/>
      <c r="O55" s="227"/>
      <c r="P55" s="227"/>
      <c r="Q55" s="227"/>
      <c r="R55" s="227"/>
      <c r="S55" s="227"/>
      <c r="T55" s="227"/>
      <c r="U55" s="227"/>
      <c r="V55" s="229"/>
      <c r="W55" s="229"/>
      <c r="X55" s="229"/>
      <c r="Y55" s="229"/>
      <c r="Z55" s="229"/>
      <c r="AA55" s="229"/>
      <c r="AB55" s="227"/>
      <c r="AC55" s="225"/>
      <c r="AD55" s="120"/>
      <c r="AE55" s="227"/>
      <c r="AF55" s="227"/>
    </row>
    <row r="56" spans="1:32" ht="15" x14ac:dyDescent="0.25">
      <c r="A56" s="34" t="s">
        <v>84</v>
      </c>
      <c r="B56" s="189" t="s">
        <v>371</v>
      </c>
      <c r="C56" s="220"/>
      <c r="D56" s="226"/>
      <c r="E56" s="226"/>
      <c r="F56" s="226"/>
      <c r="G56" s="226"/>
      <c r="H56" s="226"/>
      <c r="I56" s="226"/>
      <c r="J56" s="226"/>
      <c r="K56" s="226"/>
      <c r="L56" s="226"/>
      <c r="M56" s="226"/>
      <c r="N56" s="226"/>
      <c r="O56" s="226"/>
      <c r="P56" s="226"/>
      <c r="Q56" s="226"/>
      <c r="R56" s="226"/>
      <c r="S56" s="226"/>
      <c r="T56" s="226"/>
      <c r="U56" s="226"/>
      <c r="V56" s="228"/>
      <c r="W56" s="228"/>
      <c r="X56" s="228"/>
      <c r="Y56" s="228"/>
      <c r="Z56" s="228"/>
      <c r="AA56" s="228"/>
      <c r="AB56" s="226"/>
      <c r="AC56" s="224"/>
      <c r="AD56" s="119"/>
      <c r="AE56" s="226"/>
      <c r="AF56" s="226"/>
    </row>
    <row r="57" spans="1:32" x14ac:dyDescent="0.25">
      <c r="A57" s="30"/>
      <c r="B57" s="190"/>
      <c r="C57" s="221"/>
      <c r="D57" s="227"/>
      <c r="E57" s="227"/>
      <c r="F57" s="227"/>
      <c r="G57" s="227"/>
      <c r="H57" s="227"/>
      <c r="I57" s="227"/>
      <c r="J57" s="227"/>
      <c r="K57" s="227"/>
      <c r="L57" s="227"/>
      <c r="M57" s="227"/>
      <c r="N57" s="227"/>
      <c r="O57" s="227"/>
      <c r="P57" s="227"/>
      <c r="Q57" s="227"/>
      <c r="R57" s="227"/>
      <c r="S57" s="227"/>
      <c r="T57" s="227"/>
      <c r="U57" s="227"/>
      <c r="V57" s="229"/>
      <c r="W57" s="229"/>
      <c r="X57" s="229"/>
      <c r="Y57" s="229"/>
      <c r="Z57" s="229"/>
      <c r="AA57" s="229"/>
      <c r="AB57" s="227"/>
      <c r="AC57" s="225"/>
      <c r="AD57" s="120"/>
      <c r="AE57" s="227"/>
      <c r="AF57" s="227"/>
    </row>
    <row r="58" spans="1:32" ht="15" x14ac:dyDescent="0.25">
      <c r="A58" s="34" t="s">
        <v>85</v>
      </c>
      <c r="B58" s="189" t="s">
        <v>372</v>
      </c>
      <c r="C58" s="220"/>
      <c r="D58" s="226"/>
      <c r="E58" s="226"/>
      <c r="F58" s="226"/>
      <c r="G58" s="226"/>
      <c r="H58" s="226"/>
      <c r="I58" s="226"/>
      <c r="J58" s="226"/>
      <c r="K58" s="226"/>
      <c r="L58" s="226"/>
      <c r="M58" s="226"/>
      <c r="N58" s="226"/>
      <c r="O58" s="226"/>
      <c r="P58" s="226"/>
      <c r="Q58" s="226"/>
      <c r="R58" s="226"/>
      <c r="S58" s="226"/>
      <c r="T58" s="226"/>
      <c r="U58" s="226"/>
      <c r="V58" s="228"/>
      <c r="W58" s="228"/>
      <c r="X58" s="228"/>
      <c r="Y58" s="228"/>
      <c r="Z58" s="228"/>
      <c r="AA58" s="228"/>
      <c r="AB58" s="226"/>
      <c r="AC58" s="224"/>
      <c r="AD58" s="119"/>
      <c r="AE58" s="226"/>
      <c r="AF58" s="226"/>
    </row>
    <row r="59" spans="1:32" x14ac:dyDescent="0.25">
      <c r="A59" s="30"/>
      <c r="B59" s="190"/>
      <c r="C59" s="221"/>
      <c r="D59" s="227"/>
      <c r="E59" s="227"/>
      <c r="F59" s="227"/>
      <c r="G59" s="227"/>
      <c r="H59" s="227"/>
      <c r="I59" s="227"/>
      <c r="J59" s="227"/>
      <c r="K59" s="227"/>
      <c r="L59" s="227"/>
      <c r="M59" s="227"/>
      <c r="N59" s="227"/>
      <c r="O59" s="227"/>
      <c r="P59" s="227"/>
      <c r="Q59" s="227"/>
      <c r="R59" s="227"/>
      <c r="S59" s="227"/>
      <c r="T59" s="227"/>
      <c r="U59" s="227"/>
      <c r="V59" s="229"/>
      <c r="W59" s="229"/>
      <c r="X59" s="229"/>
      <c r="Y59" s="229"/>
      <c r="Z59" s="229"/>
      <c r="AA59" s="229"/>
      <c r="AB59" s="227"/>
      <c r="AC59" s="225"/>
      <c r="AD59" s="120"/>
      <c r="AE59" s="227"/>
      <c r="AF59" s="227"/>
    </row>
    <row r="60" spans="1:32" ht="15" x14ac:dyDescent="0.25">
      <c r="A60" s="34" t="s">
        <v>86</v>
      </c>
      <c r="B60" s="189" t="s">
        <v>373</v>
      </c>
      <c r="C60" s="220"/>
      <c r="D60" s="226"/>
      <c r="E60" s="226"/>
      <c r="F60" s="226"/>
      <c r="G60" s="226"/>
      <c r="H60" s="226"/>
      <c r="I60" s="226"/>
      <c r="J60" s="226"/>
      <c r="K60" s="226"/>
      <c r="L60" s="226"/>
      <c r="M60" s="226"/>
      <c r="N60" s="226"/>
      <c r="O60" s="226"/>
      <c r="P60" s="226"/>
      <c r="Q60" s="226"/>
      <c r="R60" s="226"/>
      <c r="S60" s="226"/>
      <c r="T60" s="226"/>
      <c r="U60" s="226"/>
      <c r="V60" s="228"/>
      <c r="W60" s="228"/>
      <c r="X60" s="228"/>
      <c r="Y60" s="228"/>
      <c r="Z60" s="228"/>
      <c r="AA60" s="228"/>
      <c r="AB60" s="226"/>
      <c r="AC60" s="224"/>
      <c r="AD60" s="119"/>
      <c r="AE60" s="226"/>
      <c r="AF60" s="226"/>
    </row>
    <row r="61" spans="1:32" x14ac:dyDescent="0.25">
      <c r="A61" s="30"/>
      <c r="B61" s="190"/>
      <c r="C61" s="221"/>
      <c r="D61" s="227"/>
      <c r="E61" s="227"/>
      <c r="F61" s="227"/>
      <c r="G61" s="227"/>
      <c r="H61" s="227"/>
      <c r="I61" s="227"/>
      <c r="J61" s="227"/>
      <c r="K61" s="227"/>
      <c r="L61" s="227"/>
      <c r="M61" s="227"/>
      <c r="N61" s="227"/>
      <c r="O61" s="227"/>
      <c r="P61" s="227"/>
      <c r="Q61" s="227"/>
      <c r="R61" s="227"/>
      <c r="S61" s="227"/>
      <c r="T61" s="227"/>
      <c r="U61" s="227"/>
      <c r="V61" s="229"/>
      <c r="W61" s="229"/>
      <c r="X61" s="229"/>
      <c r="Y61" s="229"/>
      <c r="Z61" s="229"/>
      <c r="AA61" s="229"/>
      <c r="AB61" s="227"/>
      <c r="AC61" s="225"/>
      <c r="AD61" s="120"/>
      <c r="AE61" s="227"/>
      <c r="AF61" s="227"/>
    </row>
    <row r="62" spans="1:32" ht="15" x14ac:dyDescent="0.25">
      <c r="A62" s="34" t="s">
        <v>87</v>
      </c>
      <c r="B62" s="189" t="s">
        <v>374</v>
      </c>
      <c r="C62" s="220"/>
      <c r="D62" s="226"/>
      <c r="E62" s="226"/>
      <c r="F62" s="226"/>
      <c r="G62" s="226"/>
      <c r="H62" s="226"/>
      <c r="I62" s="226"/>
      <c r="J62" s="226"/>
      <c r="K62" s="226"/>
      <c r="L62" s="226"/>
      <c r="M62" s="226"/>
      <c r="N62" s="226"/>
      <c r="O62" s="226"/>
      <c r="P62" s="226"/>
      <c r="Q62" s="226"/>
      <c r="R62" s="226"/>
      <c r="S62" s="226"/>
      <c r="T62" s="226"/>
      <c r="U62" s="226"/>
      <c r="V62" s="228"/>
      <c r="W62" s="228"/>
      <c r="X62" s="228"/>
      <c r="Y62" s="228"/>
      <c r="Z62" s="228"/>
      <c r="AA62" s="228"/>
      <c r="AB62" s="226"/>
      <c r="AC62" s="224"/>
      <c r="AD62" s="119"/>
      <c r="AE62" s="226"/>
      <c r="AF62" s="226"/>
    </row>
    <row r="63" spans="1:32" x14ac:dyDescent="0.25">
      <c r="A63" s="30"/>
      <c r="B63" s="190"/>
      <c r="C63" s="221"/>
      <c r="D63" s="227"/>
      <c r="E63" s="227"/>
      <c r="F63" s="227"/>
      <c r="G63" s="227"/>
      <c r="H63" s="227"/>
      <c r="I63" s="227"/>
      <c r="J63" s="227"/>
      <c r="K63" s="227"/>
      <c r="L63" s="227"/>
      <c r="M63" s="227"/>
      <c r="N63" s="227"/>
      <c r="O63" s="227"/>
      <c r="P63" s="227"/>
      <c r="Q63" s="227"/>
      <c r="R63" s="227"/>
      <c r="S63" s="227"/>
      <c r="T63" s="227"/>
      <c r="U63" s="227"/>
      <c r="V63" s="229"/>
      <c r="W63" s="229"/>
      <c r="X63" s="229"/>
      <c r="Y63" s="229"/>
      <c r="Z63" s="229"/>
      <c r="AA63" s="229"/>
      <c r="AB63" s="227"/>
      <c r="AC63" s="225"/>
      <c r="AD63" s="120"/>
      <c r="AE63" s="227"/>
      <c r="AF63" s="227"/>
    </row>
    <row r="64" spans="1:32" ht="15" x14ac:dyDescent="0.25">
      <c r="A64" s="34" t="s">
        <v>88</v>
      </c>
      <c r="B64" s="189" t="s">
        <v>375</v>
      </c>
      <c r="C64" s="220"/>
      <c r="D64" s="226"/>
      <c r="E64" s="226"/>
      <c r="F64" s="226"/>
      <c r="G64" s="226"/>
      <c r="H64" s="226"/>
      <c r="I64" s="226"/>
      <c r="J64" s="226"/>
      <c r="K64" s="226"/>
      <c r="L64" s="226"/>
      <c r="M64" s="226"/>
      <c r="N64" s="226"/>
      <c r="O64" s="226"/>
      <c r="P64" s="226"/>
      <c r="Q64" s="226"/>
      <c r="R64" s="226"/>
      <c r="S64" s="226"/>
      <c r="T64" s="226"/>
      <c r="U64" s="226"/>
      <c r="V64" s="228"/>
      <c r="W64" s="228"/>
      <c r="X64" s="228"/>
      <c r="Y64" s="228"/>
      <c r="Z64" s="228"/>
      <c r="AA64" s="228"/>
      <c r="AB64" s="226"/>
      <c r="AC64" s="224"/>
      <c r="AD64" s="119"/>
      <c r="AE64" s="226"/>
      <c r="AF64" s="226"/>
    </row>
    <row r="65" spans="1:32" x14ac:dyDescent="0.25">
      <c r="A65" s="30"/>
      <c r="B65" s="190"/>
      <c r="C65" s="221"/>
      <c r="D65" s="227"/>
      <c r="E65" s="227"/>
      <c r="F65" s="227"/>
      <c r="G65" s="227"/>
      <c r="H65" s="227"/>
      <c r="I65" s="227"/>
      <c r="J65" s="227"/>
      <c r="K65" s="227"/>
      <c r="L65" s="227"/>
      <c r="M65" s="227"/>
      <c r="N65" s="227"/>
      <c r="O65" s="227"/>
      <c r="P65" s="227"/>
      <c r="Q65" s="227"/>
      <c r="R65" s="227"/>
      <c r="S65" s="227"/>
      <c r="T65" s="227"/>
      <c r="U65" s="227"/>
      <c r="V65" s="229"/>
      <c r="W65" s="229"/>
      <c r="X65" s="229"/>
      <c r="Y65" s="229"/>
      <c r="Z65" s="229"/>
      <c r="AA65" s="229"/>
      <c r="AB65" s="227"/>
      <c r="AC65" s="225"/>
      <c r="AD65" s="120"/>
      <c r="AE65" s="227"/>
      <c r="AF65" s="227"/>
    </row>
    <row r="66" spans="1:32" ht="15" x14ac:dyDescent="0.25">
      <c r="A66" s="34" t="s">
        <v>89</v>
      </c>
      <c r="B66" s="189" t="s">
        <v>376</v>
      </c>
      <c r="C66" s="220"/>
      <c r="D66" s="226"/>
      <c r="E66" s="226"/>
      <c r="F66" s="226"/>
      <c r="G66" s="226"/>
      <c r="H66" s="226"/>
      <c r="I66" s="226"/>
      <c r="J66" s="226"/>
      <c r="K66" s="226"/>
      <c r="L66" s="226"/>
      <c r="M66" s="226"/>
      <c r="N66" s="226"/>
      <c r="O66" s="226"/>
      <c r="P66" s="226"/>
      <c r="Q66" s="226"/>
      <c r="R66" s="226"/>
      <c r="S66" s="226"/>
      <c r="T66" s="226"/>
      <c r="U66" s="226"/>
      <c r="V66" s="228"/>
      <c r="W66" s="228"/>
      <c r="X66" s="228"/>
      <c r="Y66" s="228"/>
      <c r="Z66" s="228"/>
      <c r="AA66" s="228"/>
      <c r="AB66" s="226"/>
      <c r="AC66" s="224"/>
      <c r="AD66" s="119"/>
      <c r="AE66" s="226"/>
      <c r="AF66" s="226"/>
    </row>
    <row r="67" spans="1:32" x14ac:dyDescent="0.25">
      <c r="A67" s="30"/>
      <c r="B67" s="190"/>
      <c r="C67" s="221"/>
      <c r="D67" s="227"/>
      <c r="E67" s="227"/>
      <c r="F67" s="227"/>
      <c r="G67" s="227"/>
      <c r="H67" s="227"/>
      <c r="I67" s="227"/>
      <c r="J67" s="227"/>
      <c r="K67" s="227"/>
      <c r="L67" s="227"/>
      <c r="M67" s="227"/>
      <c r="N67" s="227"/>
      <c r="O67" s="227"/>
      <c r="P67" s="227"/>
      <c r="Q67" s="227"/>
      <c r="R67" s="227"/>
      <c r="S67" s="227"/>
      <c r="T67" s="227"/>
      <c r="U67" s="227"/>
      <c r="V67" s="229"/>
      <c r="W67" s="229"/>
      <c r="X67" s="229"/>
      <c r="Y67" s="229"/>
      <c r="Z67" s="229"/>
      <c r="AA67" s="229"/>
      <c r="AB67" s="227"/>
      <c r="AC67" s="225"/>
      <c r="AD67" s="120"/>
      <c r="AE67" s="227"/>
      <c r="AF67" s="227"/>
    </row>
    <row r="68" spans="1:32" ht="15" x14ac:dyDescent="0.25">
      <c r="A68" s="34" t="s">
        <v>90</v>
      </c>
      <c r="B68" s="189" t="s">
        <v>377</v>
      </c>
      <c r="C68" s="220"/>
      <c r="D68" s="226"/>
      <c r="E68" s="226"/>
      <c r="F68" s="226"/>
      <c r="G68" s="226"/>
      <c r="H68" s="226"/>
      <c r="I68" s="226"/>
      <c r="J68" s="226"/>
      <c r="K68" s="226"/>
      <c r="L68" s="226"/>
      <c r="M68" s="226"/>
      <c r="N68" s="226"/>
      <c r="O68" s="226"/>
      <c r="P68" s="226"/>
      <c r="Q68" s="226"/>
      <c r="R68" s="226"/>
      <c r="S68" s="226"/>
      <c r="T68" s="226"/>
      <c r="U68" s="226"/>
      <c r="V68" s="228"/>
      <c r="W68" s="228"/>
      <c r="X68" s="228"/>
      <c r="Y68" s="228"/>
      <c r="Z68" s="228"/>
      <c r="AA68" s="228"/>
      <c r="AB68" s="226"/>
      <c r="AC68" s="224"/>
      <c r="AD68" s="119"/>
      <c r="AE68" s="226"/>
      <c r="AF68" s="226"/>
    </row>
    <row r="69" spans="1:32" x14ac:dyDescent="0.25">
      <c r="A69" s="30"/>
      <c r="B69" s="190"/>
      <c r="C69" s="221"/>
      <c r="D69" s="227"/>
      <c r="E69" s="227"/>
      <c r="F69" s="227"/>
      <c r="G69" s="227"/>
      <c r="H69" s="227"/>
      <c r="I69" s="227"/>
      <c r="J69" s="227"/>
      <c r="K69" s="227"/>
      <c r="L69" s="227"/>
      <c r="M69" s="227"/>
      <c r="N69" s="227"/>
      <c r="O69" s="227"/>
      <c r="P69" s="227"/>
      <c r="Q69" s="227"/>
      <c r="R69" s="227"/>
      <c r="S69" s="227"/>
      <c r="T69" s="227"/>
      <c r="U69" s="227"/>
      <c r="V69" s="229"/>
      <c r="W69" s="229"/>
      <c r="X69" s="229"/>
      <c r="Y69" s="229"/>
      <c r="Z69" s="229"/>
      <c r="AA69" s="229"/>
      <c r="AB69" s="227"/>
      <c r="AC69" s="225"/>
      <c r="AD69" s="120"/>
      <c r="AE69" s="227"/>
      <c r="AF69" s="227"/>
    </row>
    <row r="70" spans="1:32" ht="15" x14ac:dyDescent="0.25">
      <c r="A70" s="34" t="s">
        <v>91</v>
      </c>
      <c r="B70" s="189" t="s">
        <v>378</v>
      </c>
      <c r="C70" s="220"/>
      <c r="D70" s="226"/>
      <c r="E70" s="226"/>
      <c r="F70" s="226"/>
      <c r="G70" s="226"/>
      <c r="H70" s="226"/>
      <c r="I70" s="226"/>
      <c r="J70" s="226"/>
      <c r="K70" s="226"/>
      <c r="L70" s="226"/>
      <c r="M70" s="226"/>
      <c r="N70" s="226"/>
      <c r="O70" s="226"/>
      <c r="P70" s="226"/>
      <c r="Q70" s="226"/>
      <c r="R70" s="226"/>
      <c r="S70" s="226"/>
      <c r="T70" s="226"/>
      <c r="U70" s="226"/>
      <c r="V70" s="228"/>
      <c r="W70" s="228"/>
      <c r="X70" s="228"/>
      <c r="Y70" s="228"/>
      <c r="Z70" s="228"/>
      <c r="AA70" s="228"/>
      <c r="AB70" s="226"/>
      <c r="AC70" s="224"/>
      <c r="AD70" s="119"/>
      <c r="AE70" s="226"/>
      <c r="AF70" s="226"/>
    </row>
    <row r="71" spans="1:32" x14ac:dyDescent="0.25">
      <c r="A71" s="30"/>
      <c r="B71" s="190"/>
      <c r="C71" s="221"/>
      <c r="D71" s="227"/>
      <c r="E71" s="227"/>
      <c r="F71" s="227"/>
      <c r="G71" s="227"/>
      <c r="H71" s="227"/>
      <c r="I71" s="227"/>
      <c r="J71" s="227"/>
      <c r="K71" s="227"/>
      <c r="L71" s="227"/>
      <c r="M71" s="227"/>
      <c r="N71" s="227"/>
      <c r="O71" s="227"/>
      <c r="P71" s="227"/>
      <c r="Q71" s="227"/>
      <c r="R71" s="227"/>
      <c r="S71" s="227"/>
      <c r="T71" s="227"/>
      <c r="U71" s="227"/>
      <c r="V71" s="229"/>
      <c r="W71" s="229"/>
      <c r="X71" s="229"/>
      <c r="Y71" s="229"/>
      <c r="Z71" s="229"/>
      <c r="AA71" s="229"/>
      <c r="AB71" s="227"/>
      <c r="AC71" s="225"/>
      <c r="AD71" s="120"/>
      <c r="AE71" s="227"/>
      <c r="AF71" s="227"/>
    </row>
    <row r="72" spans="1:32" ht="15" x14ac:dyDescent="0.25">
      <c r="A72" s="34" t="s">
        <v>92</v>
      </c>
      <c r="B72" s="189" t="s">
        <v>379</v>
      </c>
      <c r="C72" s="220"/>
      <c r="D72" s="226"/>
      <c r="E72" s="226"/>
      <c r="F72" s="226"/>
      <c r="G72" s="226"/>
      <c r="H72" s="226"/>
      <c r="I72" s="226"/>
      <c r="J72" s="226"/>
      <c r="K72" s="226"/>
      <c r="L72" s="226"/>
      <c r="M72" s="226"/>
      <c r="N72" s="226"/>
      <c r="O72" s="226"/>
      <c r="P72" s="226"/>
      <c r="Q72" s="226"/>
      <c r="R72" s="226"/>
      <c r="S72" s="226"/>
      <c r="T72" s="226"/>
      <c r="U72" s="226"/>
      <c r="V72" s="228"/>
      <c r="W72" s="228"/>
      <c r="X72" s="228"/>
      <c r="Y72" s="228"/>
      <c r="Z72" s="228"/>
      <c r="AA72" s="228"/>
      <c r="AB72" s="226"/>
      <c r="AC72" s="224"/>
      <c r="AD72" s="119"/>
      <c r="AE72" s="226"/>
      <c r="AF72" s="226"/>
    </row>
    <row r="73" spans="1:32" x14ac:dyDescent="0.25">
      <c r="A73" s="30"/>
      <c r="B73" s="190"/>
      <c r="C73" s="221"/>
      <c r="D73" s="227"/>
      <c r="E73" s="227"/>
      <c r="F73" s="227"/>
      <c r="G73" s="227"/>
      <c r="H73" s="227"/>
      <c r="I73" s="227"/>
      <c r="J73" s="227"/>
      <c r="K73" s="227"/>
      <c r="L73" s="227"/>
      <c r="M73" s="227"/>
      <c r="N73" s="227"/>
      <c r="O73" s="227"/>
      <c r="P73" s="227"/>
      <c r="Q73" s="227"/>
      <c r="R73" s="227"/>
      <c r="S73" s="227"/>
      <c r="T73" s="227"/>
      <c r="U73" s="227"/>
      <c r="V73" s="229"/>
      <c r="W73" s="229"/>
      <c r="X73" s="229"/>
      <c r="Y73" s="229"/>
      <c r="Z73" s="229"/>
      <c r="AA73" s="229"/>
      <c r="AB73" s="227"/>
      <c r="AC73" s="225"/>
      <c r="AD73" s="120"/>
      <c r="AE73" s="227"/>
      <c r="AF73" s="227"/>
    </row>
    <row r="74" spans="1:32" ht="15" x14ac:dyDescent="0.25">
      <c r="A74" s="34" t="s">
        <v>93</v>
      </c>
      <c r="B74" s="189" t="s">
        <v>380</v>
      </c>
      <c r="C74" s="220"/>
      <c r="D74" s="226"/>
      <c r="E74" s="226"/>
      <c r="F74" s="226"/>
      <c r="G74" s="226"/>
      <c r="H74" s="226"/>
      <c r="I74" s="226"/>
      <c r="J74" s="226"/>
      <c r="K74" s="226"/>
      <c r="L74" s="226"/>
      <c r="M74" s="226"/>
      <c r="N74" s="226"/>
      <c r="O74" s="226"/>
      <c r="P74" s="226"/>
      <c r="Q74" s="226"/>
      <c r="R74" s="226"/>
      <c r="S74" s="226"/>
      <c r="T74" s="226"/>
      <c r="U74" s="226"/>
      <c r="V74" s="228"/>
      <c r="W74" s="228"/>
      <c r="X74" s="228"/>
      <c r="Y74" s="228"/>
      <c r="Z74" s="228"/>
      <c r="AA74" s="228"/>
      <c r="AB74" s="226"/>
      <c r="AC74" s="224"/>
      <c r="AD74" s="119"/>
      <c r="AE74" s="226"/>
      <c r="AF74" s="226"/>
    </row>
    <row r="75" spans="1:32" x14ac:dyDescent="0.25">
      <c r="A75" s="30"/>
      <c r="B75" s="190"/>
      <c r="C75" s="221"/>
      <c r="D75" s="227"/>
      <c r="E75" s="227"/>
      <c r="F75" s="227"/>
      <c r="G75" s="227"/>
      <c r="H75" s="227"/>
      <c r="I75" s="227"/>
      <c r="J75" s="227"/>
      <c r="K75" s="227"/>
      <c r="L75" s="227"/>
      <c r="M75" s="227"/>
      <c r="N75" s="227"/>
      <c r="O75" s="227"/>
      <c r="P75" s="227"/>
      <c r="Q75" s="227"/>
      <c r="R75" s="227"/>
      <c r="S75" s="227"/>
      <c r="T75" s="227"/>
      <c r="U75" s="227"/>
      <c r="V75" s="229"/>
      <c r="W75" s="229"/>
      <c r="X75" s="229"/>
      <c r="Y75" s="229"/>
      <c r="Z75" s="229"/>
      <c r="AA75" s="229"/>
      <c r="AB75" s="227"/>
      <c r="AC75" s="225"/>
      <c r="AD75" s="120"/>
      <c r="AE75" s="227"/>
      <c r="AF75" s="227"/>
    </row>
    <row r="76" spans="1:32" ht="15" x14ac:dyDescent="0.25">
      <c r="A76" s="34" t="s">
        <v>94</v>
      </c>
      <c r="B76" s="189" t="s">
        <v>381</v>
      </c>
      <c r="C76" s="220"/>
      <c r="D76" s="226"/>
      <c r="E76" s="226"/>
      <c r="F76" s="226"/>
      <c r="G76" s="226"/>
      <c r="H76" s="226"/>
      <c r="I76" s="226"/>
      <c r="J76" s="226"/>
      <c r="K76" s="226"/>
      <c r="L76" s="226"/>
      <c r="M76" s="226"/>
      <c r="N76" s="226"/>
      <c r="O76" s="226"/>
      <c r="P76" s="226"/>
      <c r="Q76" s="226"/>
      <c r="R76" s="226"/>
      <c r="S76" s="226"/>
      <c r="T76" s="226"/>
      <c r="U76" s="226"/>
      <c r="V76" s="228"/>
      <c r="W76" s="228"/>
      <c r="X76" s="228"/>
      <c r="Y76" s="228"/>
      <c r="Z76" s="228"/>
      <c r="AA76" s="228"/>
      <c r="AB76" s="226"/>
      <c r="AC76" s="224"/>
      <c r="AD76" s="119"/>
      <c r="AE76" s="226"/>
      <c r="AF76" s="226"/>
    </row>
    <row r="77" spans="1:32" x14ac:dyDescent="0.25">
      <c r="A77" s="30"/>
      <c r="B77" s="190"/>
      <c r="C77" s="221"/>
      <c r="D77" s="227"/>
      <c r="E77" s="227"/>
      <c r="F77" s="227"/>
      <c r="G77" s="227"/>
      <c r="H77" s="227"/>
      <c r="I77" s="227"/>
      <c r="J77" s="227"/>
      <c r="K77" s="227"/>
      <c r="L77" s="227"/>
      <c r="M77" s="227"/>
      <c r="N77" s="227"/>
      <c r="O77" s="227"/>
      <c r="P77" s="227"/>
      <c r="Q77" s="227"/>
      <c r="R77" s="227"/>
      <c r="S77" s="227"/>
      <c r="T77" s="227"/>
      <c r="U77" s="227"/>
      <c r="V77" s="229"/>
      <c r="W77" s="229"/>
      <c r="X77" s="229"/>
      <c r="Y77" s="229"/>
      <c r="Z77" s="229"/>
      <c r="AA77" s="229"/>
      <c r="AB77" s="227"/>
      <c r="AC77" s="225"/>
      <c r="AD77" s="120"/>
      <c r="AE77" s="227"/>
      <c r="AF77" s="227"/>
    </row>
    <row r="78" spans="1:32" ht="15" x14ac:dyDescent="0.25">
      <c r="A78" s="34" t="s">
        <v>95</v>
      </c>
      <c r="B78" s="189" t="s">
        <v>382</v>
      </c>
      <c r="C78" s="220"/>
      <c r="D78" s="226"/>
      <c r="E78" s="226"/>
      <c r="F78" s="226"/>
      <c r="G78" s="226"/>
      <c r="H78" s="226"/>
      <c r="I78" s="226"/>
      <c r="J78" s="226"/>
      <c r="K78" s="226"/>
      <c r="L78" s="226"/>
      <c r="M78" s="226"/>
      <c r="N78" s="226"/>
      <c r="O78" s="226"/>
      <c r="P78" s="226"/>
      <c r="Q78" s="226"/>
      <c r="R78" s="226"/>
      <c r="S78" s="226"/>
      <c r="T78" s="226"/>
      <c r="U78" s="226"/>
      <c r="V78" s="228"/>
      <c r="W78" s="228"/>
      <c r="X78" s="228"/>
      <c r="Y78" s="228"/>
      <c r="Z78" s="228"/>
      <c r="AA78" s="228"/>
      <c r="AB78" s="226"/>
      <c r="AC78" s="224"/>
      <c r="AD78" s="119"/>
      <c r="AE78" s="226"/>
      <c r="AF78" s="226"/>
    </row>
    <row r="79" spans="1:32" x14ac:dyDescent="0.25">
      <c r="A79" s="30"/>
      <c r="B79" s="190"/>
      <c r="C79" s="221"/>
      <c r="D79" s="227"/>
      <c r="E79" s="227"/>
      <c r="F79" s="227"/>
      <c r="G79" s="227"/>
      <c r="H79" s="227"/>
      <c r="I79" s="227"/>
      <c r="J79" s="227"/>
      <c r="K79" s="227"/>
      <c r="L79" s="227"/>
      <c r="M79" s="227"/>
      <c r="N79" s="227"/>
      <c r="O79" s="227"/>
      <c r="P79" s="227"/>
      <c r="Q79" s="227"/>
      <c r="R79" s="227"/>
      <c r="S79" s="227"/>
      <c r="T79" s="227"/>
      <c r="U79" s="227"/>
      <c r="V79" s="229"/>
      <c r="W79" s="229"/>
      <c r="X79" s="229"/>
      <c r="Y79" s="229"/>
      <c r="Z79" s="229"/>
      <c r="AA79" s="229"/>
      <c r="AB79" s="227"/>
      <c r="AC79" s="225"/>
      <c r="AD79" s="120"/>
      <c r="AE79" s="227"/>
      <c r="AF79" s="227"/>
    </row>
    <row r="80" spans="1:32" ht="15" x14ac:dyDescent="0.25">
      <c r="A80" s="34" t="s">
        <v>96</v>
      </c>
      <c r="B80" s="189" t="s">
        <v>383</v>
      </c>
      <c r="C80" s="220"/>
      <c r="D80" s="226"/>
      <c r="E80" s="226"/>
      <c r="F80" s="226"/>
      <c r="G80" s="226"/>
      <c r="H80" s="226"/>
      <c r="I80" s="226"/>
      <c r="J80" s="226"/>
      <c r="K80" s="226"/>
      <c r="L80" s="226"/>
      <c r="M80" s="226"/>
      <c r="N80" s="226"/>
      <c r="O80" s="226"/>
      <c r="P80" s="226"/>
      <c r="Q80" s="226"/>
      <c r="R80" s="226"/>
      <c r="S80" s="226"/>
      <c r="T80" s="226"/>
      <c r="U80" s="226"/>
      <c r="V80" s="228"/>
      <c r="W80" s="228"/>
      <c r="X80" s="228"/>
      <c r="Y80" s="228"/>
      <c r="Z80" s="228"/>
      <c r="AA80" s="228"/>
      <c r="AB80" s="226"/>
      <c r="AC80" s="224"/>
      <c r="AD80" s="119"/>
      <c r="AE80" s="226"/>
      <c r="AF80" s="226"/>
    </row>
    <row r="81" spans="1:32" x14ac:dyDescent="0.25">
      <c r="A81" s="30"/>
      <c r="B81" s="190"/>
      <c r="C81" s="221"/>
      <c r="D81" s="227"/>
      <c r="E81" s="227"/>
      <c r="F81" s="227"/>
      <c r="G81" s="227"/>
      <c r="H81" s="227"/>
      <c r="I81" s="227"/>
      <c r="J81" s="227"/>
      <c r="K81" s="227"/>
      <c r="L81" s="227"/>
      <c r="M81" s="227"/>
      <c r="N81" s="227"/>
      <c r="O81" s="227"/>
      <c r="P81" s="227"/>
      <c r="Q81" s="227"/>
      <c r="R81" s="227"/>
      <c r="S81" s="227"/>
      <c r="T81" s="227"/>
      <c r="U81" s="227"/>
      <c r="V81" s="229"/>
      <c r="W81" s="229"/>
      <c r="X81" s="229"/>
      <c r="Y81" s="229"/>
      <c r="Z81" s="229"/>
      <c r="AA81" s="229"/>
      <c r="AB81" s="227"/>
      <c r="AC81" s="225"/>
      <c r="AD81" s="120"/>
      <c r="AE81" s="227"/>
      <c r="AF81" s="227"/>
    </row>
    <row r="82" spans="1:32" ht="15" x14ac:dyDescent="0.25">
      <c r="A82" s="34" t="s">
        <v>97</v>
      </c>
      <c r="B82" s="189" t="s">
        <v>384</v>
      </c>
      <c r="C82" s="220"/>
      <c r="D82" s="226"/>
      <c r="E82" s="226"/>
      <c r="F82" s="226"/>
      <c r="G82" s="226"/>
      <c r="H82" s="226"/>
      <c r="I82" s="226"/>
      <c r="J82" s="226"/>
      <c r="K82" s="226"/>
      <c r="L82" s="226"/>
      <c r="M82" s="226"/>
      <c r="N82" s="226"/>
      <c r="O82" s="226"/>
      <c r="P82" s="226"/>
      <c r="Q82" s="226"/>
      <c r="R82" s="226"/>
      <c r="S82" s="226"/>
      <c r="T82" s="226"/>
      <c r="U82" s="226"/>
      <c r="V82" s="228"/>
      <c r="W82" s="228"/>
      <c r="X82" s="228"/>
      <c r="Y82" s="228"/>
      <c r="Z82" s="228"/>
      <c r="AA82" s="228"/>
      <c r="AB82" s="226"/>
      <c r="AC82" s="224"/>
      <c r="AD82" s="119"/>
      <c r="AE82" s="226"/>
      <c r="AF82" s="226"/>
    </row>
    <row r="83" spans="1:32" x14ac:dyDescent="0.25">
      <c r="A83" s="30"/>
      <c r="B83" s="190"/>
      <c r="C83" s="221"/>
      <c r="D83" s="227"/>
      <c r="E83" s="227"/>
      <c r="F83" s="227"/>
      <c r="G83" s="227"/>
      <c r="H83" s="227"/>
      <c r="I83" s="227"/>
      <c r="J83" s="227"/>
      <c r="K83" s="227"/>
      <c r="L83" s="227"/>
      <c r="M83" s="227"/>
      <c r="N83" s="227"/>
      <c r="O83" s="227"/>
      <c r="P83" s="227"/>
      <c r="Q83" s="227"/>
      <c r="R83" s="227"/>
      <c r="S83" s="227"/>
      <c r="T83" s="227"/>
      <c r="U83" s="227"/>
      <c r="V83" s="229"/>
      <c r="W83" s="229"/>
      <c r="X83" s="229"/>
      <c r="Y83" s="229"/>
      <c r="Z83" s="229"/>
      <c r="AA83" s="229"/>
      <c r="AB83" s="227"/>
      <c r="AC83" s="225"/>
      <c r="AD83" s="120"/>
      <c r="AE83" s="227"/>
      <c r="AF83" s="227"/>
    </row>
    <row r="84" spans="1:32" ht="15" x14ac:dyDescent="0.25">
      <c r="A84" s="34" t="s">
        <v>98</v>
      </c>
      <c r="B84" s="189" t="s">
        <v>385</v>
      </c>
      <c r="C84" s="220"/>
      <c r="D84" s="226"/>
      <c r="E84" s="226"/>
      <c r="F84" s="226"/>
      <c r="G84" s="226"/>
      <c r="H84" s="226"/>
      <c r="I84" s="226"/>
      <c r="J84" s="226"/>
      <c r="K84" s="226"/>
      <c r="L84" s="226"/>
      <c r="M84" s="226"/>
      <c r="N84" s="226"/>
      <c r="O84" s="226"/>
      <c r="P84" s="226"/>
      <c r="Q84" s="226"/>
      <c r="R84" s="226"/>
      <c r="S84" s="226"/>
      <c r="T84" s="226"/>
      <c r="U84" s="226"/>
      <c r="V84" s="228"/>
      <c r="W84" s="228"/>
      <c r="X84" s="228"/>
      <c r="Y84" s="228"/>
      <c r="Z84" s="228"/>
      <c r="AA84" s="228"/>
      <c r="AB84" s="226"/>
      <c r="AC84" s="224"/>
      <c r="AD84" s="119"/>
      <c r="AE84" s="226"/>
      <c r="AF84" s="226"/>
    </row>
    <row r="85" spans="1:32" x14ac:dyDescent="0.25">
      <c r="A85" s="30"/>
      <c r="B85" s="190"/>
      <c r="C85" s="221"/>
      <c r="D85" s="227"/>
      <c r="E85" s="227"/>
      <c r="F85" s="227"/>
      <c r="G85" s="227"/>
      <c r="H85" s="227"/>
      <c r="I85" s="227"/>
      <c r="J85" s="227"/>
      <c r="K85" s="227"/>
      <c r="L85" s="227"/>
      <c r="M85" s="227"/>
      <c r="N85" s="227"/>
      <c r="O85" s="227"/>
      <c r="P85" s="227"/>
      <c r="Q85" s="227"/>
      <c r="R85" s="227"/>
      <c r="S85" s="227"/>
      <c r="T85" s="227"/>
      <c r="U85" s="227"/>
      <c r="V85" s="229"/>
      <c r="W85" s="229"/>
      <c r="X85" s="229"/>
      <c r="Y85" s="229"/>
      <c r="Z85" s="229"/>
      <c r="AA85" s="229"/>
      <c r="AB85" s="227"/>
      <c r="AC85" s="225"/>
      <c r="AD85" s="120"/>
      <c r="AE85" s="227"/>
      <c r="AF85" s="227"/>
    </row>
    <row r="86" spans="1:32" ht="15" x14ac:dyDescent="0.25">
      <c r="A86" s="34" t="s">
        <v>99</v>
      </c>
      <c r="B86" s="189" t="s">
        <v>386</v>
      </c>
      <c r="C86" s="220"/>
      <c r="D86" s="226"/>
      <c r="E86" s="226"/>
      <c r="F86" s="226"/>
      <c r="G86" s="226"/>
      <c r="H86" s="226"/>
      <c r="I86" s="226"/>
      <c r="J86" s="226"/>
      <c r="K86" s="226"/>
      <c r="L86" s="226"/>
      <c r="M86" s="226"/>
      <c r="N86" s="226"/>
      <c r="O86" s="226"/>
      <c r="P86" s="226"/>
      <c r="Q86" s="226"/>
      <c r="R86" s="226"/>
      <c r="S86" s="226"/>
      <c r="T86" s="226"/>
      <c r="U86" s="226"/>
      <c r="V86" s="228"/>
      <c r="W86" s="228"/>
      <c r="X86" s="228"/>
      <c r="Y86" s="228"/>
      <c r="Z86" s="228"/>
      <c r="AA86" s="228"/>
      <c r="AB86" s="226"/>
      <c r="AC86" s="224"/>
      <c r="AD86" s="119"/>
      <c r="AE86" s="226"/>
      <c r="AF86" s="226"/>
    </row>
    <row r="87" spans="1:32" x14ac:dyDescent="0.25">
      <c r="A87" s="30"/>
      <c r="B87" s="190"/>
      <c r="C87" s="221"/>
      <c r="D87" s="227"/>
      <c r="E87" s="227"/>
      <c r="F87" s="227"/>
      <c r="G87" s="227"/>
      <c r="H87" s="227"/>
      <c r="I87" s="227"/>
      <c r="J87" s="227"/>
      <c r="K87" s="227"/>
      <c r="L87" s="227"/>
      <c r="M87" s="227"/>
      <c r="N87" s="227"/>
      <c r="O87" s="227"/>
      <c r="P87" s="227"/>
      <c r="Q87" s="227"/>
      <c r="R87" s="227"/>
      <c r="S87" s="227"/>
      <c r="T87" s="227"/>
      <c r="U87" s="227"/>
      <c r="V87" s="229"/>
      <c r="W87" s="229"/>
      <c r="X87" s="229"/>
      <c r="Y87" s="229"/>
      <c r="Z87" s="229"/>
      <c r="AA87" s="229"/>
      <c r="AB87" s="227"/>
      <c r="AC87" s="225"/>
      <c r="AD87" s="120"/>
      <c r="AE87" s="227"/>
      <c r="AF87" s="227"/>
    </row>
    <row r="88" spans="1:32" ht="15" x14ac:dyDescent="0.25">
      <c r="A88" s="34" t="s">
        <v>100</v>
      </c>
      <c r="B88" s="189" t="s">
        <v>387</v>
      </c>
      <c r="C88" s="220"/>
      <c r="D88" s="226"/>
      <c r="E88" s="226"/>
      <c r="F88" s="226"/>
      <c r="G88" s="226"/>
      <c r="H88" s="226"/>
      <c r="I88" s="226"/>
      <c r="J88" s="226"/>
      <c r="K88" s="226"/>
      <c r="L88" s="226"/>
      <c r="M88" s="226"/>
      <c r="N88" s="226"/>
      <c r="O88" s="226"/>
      <c r="P88" s="226"/>
      <c r="Q88" s="226"/>
      <c r="R88" s="226"/>
      <c r="S88" s="226"/>
      <c r="T88" s="226"/>
      <c r="U88" s="226"/>
      <c r="V88" s="228"/>
      <c r="W88" s="228"/>
      <c r="X88" s="228"/>
      <c r="Y88" s="228"/>
      <c r="Z88" s="228"/>
      <c r="AA88" s="228"/>
      <c r="AB88" s="226"/>
      <c r="AC88" s="224"/>
      <c r="AD88" s="119"/>
      <c r="AE88" s="226"/>
      <c r="AF88" s="226"/>
    </row>
    <row r="89" spans="1:32" x14ac:dyDescent="0.25">
      <c r="A89" s="30"/>
      <c r="B89" s="190"/>
      <c r="C89" s="221"/>
      <c r="D89" s="227"/>
      <c r="E89" s="227"/>
      <c r="F89" s="227"/>
      <c r="G89" s="227"/>
      <c r="H89" s="227"/>
      <c r="I89" s="227"/>
      <c r="J89" s="227"/>
      <c r="K89" s="227"/>
      <c r="L89" s="227"/>
      <c r="M89" s="227"/>
      <c r="N89" s="227"/>
      <c r="O89" s="227"/>
      <c r="P89" s="227"/>
      <c r="Q89" s="227"/>
      <c r="R89" s="227"/>
      <c r="S89" s="227"/>
      <c r="T89" s="227"/>
      <c r="U89" s="227"/>
      <c r="V89" s="229"/>
      <c r="W89" s="229"/>
      <c r="X89" s="229"/>
      <c r="Y89" s="229"/>
      <c r="Z89" s="229"/>
      <c r="AA89" s="229"/>
      <c r="AB89" s="227"/>
      <c r="AC89" s="225"/>
      <c r="AD89" s="120"/>
      <c r="AE89" s="227"/>
      <c r="AF89" s="227"/>
    </row>
    <row r="90" spans="1:32" ht="15" x14ac:dyDescent="0.25">
      <c r="A90" s="34" t="s">
        <v>101</v>
      </c>
      <c r="B90" s="189" t="s">
        <v>388</v>
      </c>
      <c r="C90" s="220"/>
      <c r="D90" s="226"/>
      <c r="E90" s="226"/>
      <c r="F90" s="226"/>
      <c r="G90" s="226"/>
      <c r="H90" s="226"/>
      <c r="I90" s="226"/>
      <c r="J90" s="226"/>
      <c r="K90" s="226"/>
      <c r="L90" s="226"/>
      <c r="M90" s="226"/>
      <c r="N90" s="226"/>
      <c r="O90" s="226"/>
      <c r="P90" s="226"/>
      <c r="Q90" s="226"/>
      <c r="R90" s="226"/>
      <c r="S90" s="226"/>
      <c r="T90" s="226"/>
      <c r="U90" s="226"/>
      <c r="V90" s="228"/>
      <c r="W90" s="228"/>
      <c r="X90" s="228"/>
      <c r="Y90" s="228"/>
      <c r="Z90" s="228"/>
      <c r="AA90" s="228"/>
      <c r="AB90" s="226"/>
      <c r="AC90" s="224"/>
      <c r="AD90" s="122"/>
      <c r="AE90" s="226"/>
      <c r="AF90" s="226"/>
    </row>
    <row r="91" spans="1:32" x14ac:dyDescent="0.25">
      <c r="A91" s="30"/>
      <c r="B91" s="190"/>
      <c r="C91" s="221"/>
      <c r="D91" s="227"/>
      <c r="E91" s="227"/>
      <c r="F91" s="227"/>
      <c r="G91" s="227"/>
      <c r="H91" s="227"/>
      <c r="I91" s="227"/>
      <c r="J91" s="227"/>
      <c r="K91" s="227"/>
      <c r="L91" s="227"/>
      <c r="M91" s="227"/>
      <c r="N91" s="227"/>
      <c r="O91" s="227"/>
      <c r="P91" s="227"/>
      <c r="Q91" s="227"/>
      <c r="R91" s="227"/>
      <c r="S91" s="227"/>
      <c r="T91" s="227"/>
      <c r="U91" s="227"/>
      <c r="V91" s="229"/>
      <c r="W91" s="229"/>
      <c r="X91" s="229"/>
      <c r="Y91" s="229"/>
      <c r="Z91" s="229"/>
      <c r="AA91" s="229"/>
      <c r="AB91" s="227"/>
      <c r="AC91" s="225"/>
      <c r="AD91" s="123"/>
      <c r="AE91" s="227"/>
      <c r="AF91" s="227"/>
    </row>
    <row r="92" spans="1:32" x14ac:dyDescent="0.2">
      <c r="B92" s="1"/>
    </row>
    <row r="93" spans="1:32" s="13" customFormat="1" ht="46.5" customHeight="1" x14ac:dyDescent="0.25">
      <c r="A93" s="152" t="s">
        <v>157</v>
      </c>
      <c r="B93" s="15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1:32" s="13" customFormat="1" x14ac:dyDescent="0.25">
      <c r="D94" s="14"/>
      <c r="E94" s="14"/>
      <c r="F94" s="14"/>
      <c r="G94" s="14"/>
      <c r="H94" s="14"/>
      <c r="I94" s="14"/>
      <c r="J94" s="14"/>
      <c r="K94" s="14"/>
      <c r="L94" s="14"/>
      <c r="M94" s="14"/>
      <c r="N94" s="14"/>
      <c r="O94" s="14"/>
      <c r="P94" s="14"/>
      <c r="Q94" s="14"/>
      <c r="R94" s="14"/>
      <c r="S94" s="14"/>
      <c r="T94" s="14"/>
      <c r="U94" s="14"/>
      <c r="V94" s="14"/>
      <c r="W94" s="14"/>
      <c r="X94" s="14"/>
      <c r="Y94" s="14"/>
      <c r="Z94" s="14"/>
    </row>
    <row r="95" spans="1:32" s="13" customFormat="1" ht="37.5" customHeight="1" x14ac:dyDescent="0.25">
      <c r="A95" s="13" t="s">
        <v>182</v>
      </c>
      <c r="B95" s="151"/>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32" s="13" customFormat="1" x14ac:dyDescent="0.2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1:29" s="13" customFormat="1" x14ac:dyDescent="0.2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1:29"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2"/>
      <c r="Z98" s="12"/>
    </row>
    <row r="99" spans="1:29"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2"/>
      <c r="Z99" s="12"/>
    </row>
    <row r="114" ht="12.75" customHeight="1" x14ac:dyDescent="0.25"/>
    <row r="127" ht="25.5" customHeight="1" x14ac:dyDescent="0.25"/>
  </sheetData>
  <customSheetViews>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1190">
    <mergeCell ref="AE20:AE21"/>
    <mergeCell ref="AE18:AE19"/>
    <mergeCell ref="AF18:AF19"/>
    <mergeCell ref="AF20:AF21"/>
    <mergeCell ref="AE16:AE17"/>
    <mergeCell ref="AF16:AF17"/>
    <mergeCell ref="AE14:AE15"/>
    <mergeCell ref="AF12:AF13"/>
    <mergeCell ref="AE12:AE13"/>
    <mergeCell ref="AF14:AF15"/>
    <mergeCell ref="A9:A11"/>
    <mergeCell ref="B9:B11"/>
    <mergeCell ref="C9:C11"/>
    <mergeCell ref="D9:T9"/>
    <mergeCell ref="U9:U11"/>
    <mergeCell ref="AE34:AE35"/>
    <mergeCell ref="AF34:AF35"/>
    <mergeCell ref="AE32:AE33"/>
    <mergeCell ref="AF32:AF33"/>
    <mergeCell ref="D32:D33"/>
    <mergeCell ref="E32:E33"/>
    <mergeCell ref="F32:F33"/>
    <mergeCell ref="AE30:AE31"/>
    <mergeCell ref="AF30:AF31"/>
    <mergeCell ref="AE28:AE29"/>
    <mergeCell ref="AF28:AF29"/>
    <mergeCell ref="AE26:AE27"/>
    <mergeCell ref="AF26:AF27"/>
    <mergeCell ref="AE24:AE25"/>
    <mergeCell ref="AF24:AF25"/>
    <mergeCell ref="AE22:AE23"/>
    <mergeCell ref="AF22:AF23"/>
    <mergeCell ref="AE54:AE55"/>
    <mergeCell ref="AF54:AF55"/>
    <mergeCell ref="AE52:AE53"/>
    <mergeCell ref="AF52:AF53"/>
    <mergeCell ref="AE50:AE51"/>
    <mergeCell ref="AF50:AF51"/>
    <mergeCell ref="AE48:AE49"/>
    <mergeCell ref="AF48:AF49"/>
    <mergeCell ref="AE46:AE47"/>
    <mergeCell ref="AF46:AF47"/>
    <mergeCell ref="AE44:AE45"/>
    <mergeCell ref="AF44:AF45"/>
    <mergeCell ref="AE42:AE43"/>
    <mergeCell ref="AF42:AF43"/>
    <mergeCell ref="AE40:AE41"/>
    <mergeCell ref="AF40:AF41"/>
    <mergeCell ref="AE36:AE37"/>
    <mergeCell ref="AF36:AF37"/>
    <mergeCell ref="AE38:AE39"/>
    <mergeCell ref="AF38:AF39"/>
    <mergeCell ref="AE72:AE73"/>
    <mergeCell ref="AF72:AF73"/>
    <mergeCell ref="AE70:AE71"/>
    <mergeCell ref="AF70:AF71"/>
    <mergeCell ref="AE68:AE69"/>
    <mergeCell ref="AF68:AF69"/>
    <mergeCell ref="AE66:AE67"/>
    <mergeCell ref="AF66:AF67"/>
    <mergeCell ref="AE64:AE65"/>
    <mergeCell ref="AF64:AF65"/>
    <mergeCell ref="AE62:AE63"/>
    <mergeCell ref="AF62:AF63"/>
    <mergeCell ref="AE60:AE61"/>
    <mergeCell ref="AF60:AF61"/>
    <mergeCell ref="AE58:AE59"/>
    <mergeCell ref="AF58:AF59"/>
    <mergeCell ref="AE56:AE57"/>
    <mergeCell ref="AF56:AF57"/>
    <mergeCell ref="AE90:AE91"/>
    <mergeCell ref="AF90:AF91"/>
    <mergeCell ref="AE88:AE89"/>
    <mergeCell ref="AF88:AF89"/>
    <mergeCell ref="AE86:AE87"/>
    <mergeCell ref="AF86:AF87"/>
    <mergeCell ref="AE84:AE85"/>
    <mergeCell ref="AF84:AF85"/>
    <mergeCell ref="AE82:AE83"/>
    <mergeCell ref="AF82:AF83"/>
    <mergeCell ref="AE80:AE81"/>
    <mergeCell ref="AF80:AF81"/>
    <mergeCell ref="AE78:AE79"/>
    <mergeCell ref="AF78:AF79"/>
    <mergeCell ref="AE76:AE77"/>
    <mergeCell ref="AF76:AF77"/>
    <mergeCell ref="AE74:AE75"/>
    <mergeCell ref="AF74:AF75"/>
    <mergeCell ref="AB9:AB11"/>
    <mergeCell ref="AC9:AC11"/>
    <mergeCell ref="A6:B6"/>
    <mergeCell ref="A8:B8"/>
    <mergeCell ref="V12:V13"/>
    <mergeCell ref="D12:D13"/>
    <mergeCell ref="E12:E13"/>
    <mergeCell ref="D14:D15"/>
    <mergeCell ref="D16:D17"/>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U72:U73"/>
    <mergeCell ref="U74:U75"/>
    <mergeCell ref="U76:U77"/>
    <mergeCell ref="U78:U79"/>
    <mergeCell ref="U80:U81"/>
    <mergeCell ref="U82:U83"/>
    <mergeCell ref="U84:U85"/>
    <mergeCell ref="U86:U87"/>
    <mergeCell ref="U88:U89"/>
    <mergeCell ref="U90:U91"/>
    <mergeCell ref="W12:W13"/>
    <mergeCell ref="X12:X13"/>
    <mergeCell ref="Y12:Y13"/>
    <mergeCell ref="Z12:Z13"/>
    <mergeCell ref="V20:V21"/>
    <mergeCell ref="W20:W21"/>
    <mergeCell ref="X20:X21"/>
    <mergeCell ref="Y20:Y21"/>
    <mergeCell ref="Z20:Z21"/>
    <mergeCell ref="V28:V29"/>
    <mergeCell ref="W28:W29"/>
    <mergeCell ref="X28:X29"/>
    <mergeCell ref="Y28:Y29"/>
    <mergeCell ref="Z28:Z29"/>
    <mergeCell ref="V36:V37"/>
    <mergeCell ref="W36:W37"/>
    <mergeCell ref="X36:X37"/>
    <mergeCell ref="Y36:Y37"/>
    <mergeCell ref="Z36:Z37"/>
    <mergeCell ref="U32:U33"/>
    <mergeCell ref="U34:U35"/>
    <mergeCell ref="U36:U37"/>
    <mergeCell ref="Z14:Z15"/>
    <mergeCell ref="AA14:AA15"/>
    <mergeCell ref="V16:V17"/>
    <mergeCell ref="W16:W17"/>
    <mergeCell ref="X16:X17"/>
    <mergeCell ref="Y16:Y17"/>
    <mergeCell ref="Z16:Z17"/>
    <mergeCell ref="AA16:AA17"/>
    <mergeCell ref="V18:V19"/>
    <mergeCell ref="W18:W19"/>
    <mergeCell ref="X18:X19"/>
    <mergeCell ref="Y18:Y19"/>
    <mergeCell ref="Z18:Z19"/>
    <mergeCell ref="AA18:AA19"/>
    <mergeCell ref="U66:U67"/>
    <mergeCell ref="U68:U69"/>
    <mergeCell ref="U70:U71"/>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V32:V33"/>
    <mergeCell ref="W32:W33"/>
    <mergeCell ref="X32:X33"/>
    <mergeCell ref="Y32:Y33"/>
    <mergeCell ref="Z32:Z33"/>
    <mergeCell ref="AA32:AA33"/>
    <mergeCell ref="V34:V35"/>
    <mergeCell ref="W34:W35"/>
    <mergeCell ref="X34:X35"/>
    <mergeCell ref="Y34:Y35"/>
    <mergeCell ref="Z34:Z35"/>
    <mergeCell ref="AA34:AA35"/>
    <mergeCell ref="AA20:AA21"/>
    <mergeCell ref="V22:V23"/>
    <mergeCell ref="W22:W23"/>
    <mergeCell ref="X22:X23"/>
    <mergeCell ref="Y22:Y23"/>
    <mergeCell ref="Z22:Z23"/>
    <mergeCell ref="AA22:AA23"/>
    <mergeCell ref="V24:V25"/>
    <mergeCell ref="W24:W25"/>
    <mergeCell ref="X24:X25"/>
    <mergeCell ref="Y24:Y25"/>
    <mergeCell ref="Z24:Z25"/>
    <mergeCell ref="AA24:AA25"/>
    <mergeCell ref="V26:V27"/>
    <mergeCell ref="W26:W27"/>
    <mergeCell ref="X26:X27"/>
    <mergeCell ref="Y26:Y27"/>
    <mergeCell ref="Z26:Z27"/>
    <mergeCell ref="AA26:AA27"/>
    <mergeCell ref="AA36:AA37"/>
    <mergeCell ref="V38:V39"/>
    <mergeCell ref="W38:W39"/>
    <mergeCell ref="X38:X39"/>
    <mergeCell ref="Y38:Y39"/>
    <mergeCell ref="Z38:Z39"/>
    <mergeCell ref="AA38:AA39"/>
    <mergeCell ref="V40:V41"/>
    <mergeCell ref="W40:W41"/>
    <mergeCell ref="X40:X41"/>
    <mergeCell ref="Y40:Y41"/>
    <mergeCell ref="Z40:Z41"/>
    <mergeCell ref="AA40:AA41"/>
    <mergeCell ref="V42:V43"/>
    <mergeCell ref="W42:W43"/>
    <mergeCell ref="X42:X43"/>
    <mergeCell ref="Y42:Y43"/>
    <mergeCell ref="Z42:Z43"/>
    <mergeCell ref="AA42:AA43"/>
    <mergeCell ref="V44:V45"/>
    <mergeCell ref="W44:W45"/>
    <mergeCell ref="X44:X45"/>
    <mergeCell ref="Y44:Y45"/>
    <mergeCell ref="Z44:Z45"/>
    <mergeCell ref="AA44:AA45"/>
    <mergeCell ref="V46:V47"/>
    <mergeCell ref="W46:W47"/>
    <mergeCell ref="X46:X47"/>
    <mergeCell ref="Y46:Y47"/>
    <mergeCell ref="Z46:Z47"/>
    <mergeCell ref="AA46:AA47"/>
    <mergeCell ref="V48:V49"/>
    <mergeCell ref="W48:W49"/>
    <mergeCell ref="X48:X49"/>
    <mergeCell ref="Y48:Y49"/>
    <mergeCell ref="Z48:Z49"/>
    <mergeCell ref="AA48:AA49"/>
    <mergeCell ref="V50:V51"/>
    <mergeCell ref="W50:W51"/>
    <mergeCell ref="X50:X51"/>
    <mergeCell ref="Y50:Y51"/>
    <mergeCell ref="Z50:Z51"/>
    <mergeCell ref="AA50:AA51"/>
    <mergeCell ref="V52:V53"/>
    <mergeCell ref="W52:W53"/>
    <mergeCell ref="X52:X53"/>
    <mergeCell ref="Y52:Y53"/>
    <mergeCell ref="Z52:Z53"/>
    <mergeCell ref="AA52:AA53"/>
    <mergeCell ref="V54:V55"/>
    <mergeCell ref="W54:W55"/>
    <mergeCell ref="X54:X55"/>
    <mergeCell ref="Y54:Y55"/>
    <mergeCell ref="Z54:Z55"/>
    <mergeCell ref="AA54:AA55"/>
    <mergeCell ref="V56:V57"/>
    <mergeCell ref="W56:W57"/>
    <mergeCell ref="X56:X57"/>
    <mergeCell ref="Y56:Y57"/>
    <mergeCell ref="Z56:Z57"/>
    <mergeCell ref="AA56:AA57"/>
    <mergeCell ref="V58:V59"/>
    <mergeCell ref="W58:W59"/>
    <mergeCell ref="X58:X59"/>
    <mergeCell ref="Y58:Y59"/>
    <mergeCell ref="Z58:Z59"/>
    <mergeCell ref="AA58:AA59"/>
    <mergeCell ref="V60:V61"/>
    <mergeCell ref="W60:W61"/>
    <mergeCell ref="X60:X61"/>
    <mergeCell ref="Y60:Y61"/>
    <mergeCell ref="Z60:Z61"/>
    <mergeCell ref="AA60:AA61"/>
    <mergeCell ref="X70:X71"/>
    <mergeCell ref="Y70:Y71"/>
    <mergeCell ref="Z70:Z71"/>
    <mergeCell ref="AA70:AA71"/>
    <mergeCell ref="V72:V73"/>
    <mergeCell ref="W72:W73"/>
    <mergeCell ref="X72:X73"/>
    <mergeCell ref="Y72:Y73"/>
    <mergeCell ref="Z72:Z73"/>
    <mergeCell ref="AA72:AA73"/>
    <mergeCell ref="V62:V63"/>
    <mergeCell ref="W62:W63"/>
    <mergeCell ref="X62:X63"/>
    <mergeCell ref="Y62:Y63"/>
    <mergeCell ref="Z62:Z63"/>
    <mergeCell ref="AA62:AA63"/>
    <mergeCell ref="V64:V65"/>
    <mergeCell ref="W64:W65"/>
    <mergeCell ref="X64:X65"/>
    <mergeCell ref="Y64:Y65"/>
    <mergeCell ref="Z64:Z65"/>
    <mergeCell ref="AA64:AA65"/>
    <mergeCell ref="V66:V67"/>
    <mergeCell ref="W66:W67"/>
    <mergeCell ref="X66:X67"/>
    <mergeCell ref="Y66:Y67"/>
    <mergeCell ref="Z66:Z67"/>
    <mergeCell ref="AA66:AA67"/>
    <mergeCell ref="V82:V83"/>
    <mergeCell ref="W82:W83"/>
    <mergeCell ref="X82:X83"/>
    <mergeCell ref="Y82:Y83"/>
    <mergeCell ref="Z82:Z83"/>
    <mergeCell ref="AA82:AA83"/>
    <mergeCell ref="V84:V85"/>
    <mergeCell ref="W84:W85"/>
    <mergeCell ref="X84:X85"/>
    <mergeCell ref="Y84:Y85"/>
    <mergeCell ref="Z84:Z85"/>
    <mergeCell ref="AA84:AA85"/>
    <mergeCell ref="V74:V75"/>
    <mergeCell ref="W74:W75"/>
    <mergeCell ref="X74:X75"/>
    <mergeCell ref="Y74:Y75"/>
    <mergeCell ref="Z74:Z75"/>
    <mergeCell ref="AA74:AA75"/>
    <mergeCell ref="V76:V77"/>
    <mergeCell ref="W76:W77"/>
    <mergeCell ref="X76:X77"/>
    <mergeCell ref="Y76:Y77"/>
    <mergeCell ref="Z76:Z77"/>
    <mergeCell ref="AA76:AA77"/>
    <mergeCell ref="V78:V79"/>
    <mergeCell ref="W78:W79"/>
    <mergeCell ref="X78:X79"/>
    <mergeCell ref="Y78:Y79"/>
    <mergeCell ref="Z78:Z79"/>
    <mergeCell ref="AA78:AA79"/>
    <mergeCell ref="V86:V87"/>
    <mergeCell ref="W86:W87"/>
    <mergeCell ref="X86:X87"/>
    <mergeCell ref="Y86:Y87"/>
    <mergeCell ref="Z86:Z87"/>
    <mergeCell ref="AA86:AA87"/>
    <mergeCell ref="V88:V89"/>
    <mergeCell ref="W88:W89"/>
    <mergeCell ref="X88:X89"/>
    <mergeCell ref="Y88:Y89"/>
    <mergeCell ref="Z88:Z89"/>
    <mergeCell ref="AA88:AA89"/>
    <mergeCell ref="V90:V91"/>
    <mergeCell ref="W90:W91"/>
    <mergeCell ref="X90:X91"/>
    <mergeCell ref="Y90:Y91"/>
    <mergeCell ref="Z90:Z91"/>
    <mergeCell ref="AA90:AA91"/>
    <mergeCell ref="U12:U13"/>
    <mergeCell ref="U14:U15"/>
    <mergeCell ref="U16:U17"/>
    <mergeCell ref="U18:U19"/>
    <mergeCell ref="U20:U21"/>
    <mergeCell ref="U24:U25"/>
    <mergeCell ref="U26:U27"/>
    <mergeCell ref="U28:U29"/>
    <mergeCell ref="U30:U31"/>
    <mergeCell ref="U22:U23"/>
    <mergeCell ref="AB12:AB13"/>
    <mergeCell ref="AB14:AB15"/>
    <mergeCell ref="AB16:AB17"/>
    <mergeCell ref="AB18:AB19"/>
    <mergeCell ref="AB20:AB21"/>
    <mergeCell ref="AB22:AB23"/>
    <mergeCell ref="AB24:AB25"/>
    <mergeCell ref="AB26:AB27"/>
    <mergeCell ref="AB28:AB29"/>
    <mergeCell ref="AB30:AB31"/>
    <mergeCell ref="AA28:AA29"/>
    <mergeCell ref="V30:V31"/>
    <mergeCell ref="W30:W31"/>
    <mergeCell ref="X30:X31"/>
    <mergeCell ref="Y30:Y31"/>
    <mergeCell ref="Z30:Z31"/>
    <mergeCell ref="AA30:AA31"/>
    <mergeCell ref="AA12:AA13"/>
    <mergeCell ref="V14:V15"/>
    <mergeCell ref="W14:W15"/>
    <mergeCell ref="X14:X15"/>
    <mergeCell ref="Y14:Y15"/>
    <mergeCell ref="AC48:AC49"/>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AC82:AC83"/>
    <mergeCell ref="AB66:AB67"/>
    <mergeCell ref="AB68:AB69"/>
    <mergeCell ref="AB70:AB71"/>
    <mergeCell ref="AB72:AB73"/>
    <mergeCell ref="AB74:AB75"/>
    <mergeCell ref="AB76:AB77"/>
    <mergeCell ref="AB78:AB79"/>
    <mergeCell ref="AB80:AB81"/>
    <mergeCell ref="AB82:AB83"/>
    <mergeCell ref="AB84:AB85"/>
    <mergeCell ref="AB86:AB87"/>
    <mergeCell ref="AB88:AB89"/>
    <mergeCell ref="AB90:AB9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0:AC41"/>
    <mergeCell ref="AC42:AC43"/>
    <mergeCell ref="AC44:AC45"/>
    <mergeCell ref="AC46:AC47"/>
    <mergeCell ref="C66:C67"/>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B64:AB65"/>
    <mergeCell ref="V80:V81"/>
    <mergeCell ref="W80:W81"/>
    <mergeCell ref="X80:X81"/>
    <mergeCell ref="Y80:Y81"/>
    <mergeCell ref="Z80:Z81"/>
    <mergeCell ref="AA80:AA81"/>
    <mergeCell ref="V68:V69"/>
    <mergeCell ref="W68:W69"/>
    <mergeCell ref="X68:X69"/>
    <mergeCell ref="Y68:Y69"/>
    <mergeCell ref="Z68:Z69"/>
    <mergeCell ref="AA68:AA69"/>
    <mergeCell ref="V70:V71"/>
    <mergeCell ref="W70:W71"/>
    <mergeCell ref="S10:S11"/>
    <mergeCell ref="AC84:AC85"/>
    <mergeCell ref="AC86:AC87"/>
    <mergeCell ref="AC88:AC89"/>
    <mergeCell ref="AC90:AC9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V9:X10"/>
    <mergeCell ref="Y9:AA10"/>
    <mergeCell ref="AE9:AE10"/>
    <mergeCell ref="AF9:AF10"/>
    <mergeCell ref="C68:C69"/>
    <mergeCell ref="C70:C71"/>
    <mergeCell ref="C72:C73"/>
    <mergeCell ref="C74:C75"/>
    <mergeCell ref="C76:C77"/>
    <mergeCell ref="C78:C79"/>
    <mergeCell ref="C80:C81"/>
    <mergeCell ref="C82:C83"/>
    <mergeCell ref="C84:C85"/>
    <mergeCell ref="C86:C87"/>
    <mergeCell ref="C88:C89"/>
    <mergeCell ref="C90:C91"/>
    <mergeCell ref="T10:T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s>
  <dataValidations xWindow="848" yWindow="684" count="4">
    <dataValidation type="list" allowBlank="1" showInputMessage="1" showErrorMessage="1" prompt="Please select from the list" sqref="WWC982992:WWD983129 WMG982992:WMH983129 WCK982992:WCL983129 VSO982992:VSP983129 VIS982992:VIT983129 UYW982992:UYX983129 UPA982992:UPB983129 UFE982992:UFF983129 TVI982992:TVJ983129 TLM982992:TLN983129 TBQ982992:TBR983129 SRU982992:SRV983129 SHY982992:SHZ983129 RYC982992:RYD983129 ROG982992:ROH983129 REK982992:REL983129 QUO982992:QUP983129 QKS982992:QKT983129 QAW982992:QAX983129 PRA982992:PRB983129 PHE982992:PHF983129 OXI982992:OXJ983129 ONM982992:ONN983129 ODQ982992:ODR983129 NTU982992:NTV983129 NJY982992:NJZ983129 NAC982992:NAD983129 MQG982992:MQH983129 MGK982992:MGL983129 LWO982992:LWP983129 LMS982992:LMT983129 LCW982992:LCX983129 KTA982992:KTB983129 KJE982992:KJF983129 JZI982992:JZJ983129 JPM982992:JPN983129 JFQ982992:JFR983129 IVU982992:IVV983129 ILY982992:ILZ983129 ICC982992:ICD983129 HSG982992:HSH983129 HIK982992:HIL983129 GYO982992:GYP983129 GOS982992:GOT983129 GEW982992:GEX983129 FVA982992:FVB983129 FLE982992:FLF983129 FBI982992:FBJ983129 ERM982992:ERN983129 EHQ982992:EHR983129 DXU982992:DXV983129 DNY982992:DNZ983129 DEC982992:DED983129 CUG982992:CUH983129 CKK982992:CKL983129 CAO982992:CAP983129 BQS982992:BQT983129 BGW982992:BGX983129 AXA982992:AXB983129 ANE982992:ANF983129 ADI982992:ADJ983129 TM982992:TN983129 JQ982992:JR983129 WWC917456:WWD917593 WMG917456:WMH917593 WCK917456:WCL917593 VSO917456:VSP917593 VIS917456:VIT917593 UYW917456:UYX917593 UPA917456:UPB917593 UFE917456:UFF917593 TVI917456:TVJ917593 TLM917456:TLN917593 TBQ917456:TBR917593 SRU917456:SRV917593 SHY917456:SHZ917593 RYC917456:RYD917593 ROG917456:ROH917593 REK917456:REL917593 QUO917456:QUP917593 QKS917456:QKT917593 QAW917456:QAX917593 PRA917456:PRB917593 PHE917456:PHF917593 OXI917456:OXJ917593 ONM917456:ONN917593 ODQ917456:ODR917593 NTU917456:NTV917593 NJY917456:NJZ917593 NAC917456:NAD917593 MQG917456:MQH917593 MGK917456:MGL917593 LWO917456:LWP917593 LMS917456:LMT917593 LCW917456:LCX917593 KTA917456:KTB917593 KJE917456:KJF917593 JZI917456:JZJ917593 JPM917456:JPN917593 JFQ917456:JFR917593 IVU917456:IVV917593 ILY917456:ILZ917593 ICC917456:ICD917593 HSG917456:HSH917593 HIK917456:HIL917593 GYO917456:GYP917593 GOS917456:GOT917593 GEW917456:GEX917593 FVA917456:FVB917593 FLE917456:FLF917593 FBI917456:FBJ917593 ERM917456:ERN917593 EHQ917456:EHR917593 DXU917456:DXV917593 DNY917456:DNZ917593 DEC917456:DED917593 CUG917456:CUH917593 CKK917456:CKL917593 CAO917456:CAP917593 BQS917456:BQT917593 BGW917456:BGX917593 AXA917456:AXB917593 ANE917456:ANF917593 ADI917456:ADJ917593 TM917456:TN917593 JQ917456:JR917593 WWC851920:WWD852057 WMG851920:WMH852057 WCK851920:WCL852057 VSO851920:VSP852057 VIS851920:VIT852057 UYW851920:UYX852057 UPA851920:UPB852057 UFE851920:UFF852057 TVI851920:TVJ852057 TLM851920:TLN852057 TBQ851920:TBR852057 SRU851920:SRV852057 SHY851920:SHZ852057 RYC851920:RYD852057 ROG851920:ROH852057 REK851920:REL852057 QUO851920:QUP852057 QKS851920:QKT852057 QAW851920:QAX852057 PRA851920:PRB852057 PHE851920:PHF852057 OXI851920:OXJ852057 ONM851920:ONN852057 ODQ851920:ODR852057 NTU851920:NTV852057 NJY851920:NJZ852057 NAC851920:NAD852057 MQG851920:MQH852057 MGK851920:MGL852057 LWO851920:LWP852057 LMS851920:LMT852057 LCW851920:LCX852057 KTA851920:KTB852057 KJE851920:KJF852057 JZI851920:JZJ852057 JPM851920:JPN852057 JFQ851920:JFR852057 IVU851920:IVV852057 ILY851920:ILZ852057 ICC851920:ICD852057 HSG851920:HSH852057 HIK851920:HIL852057 GYO851920:GYP852057 GOS851920:GOT852057 GEW851920:GEX852057 FVA851920:FVB852057 FLE851920:FLF852057 FBI851920:FBJ852057 ERM851920:ERN852057 EHQ851920:EHR852057 DXU851920:DXV852057 DNY851920:DNZ852057 DEC851920:DED852057 CUG851920:CUH852057 CKK851920:CKL852057 CAO851920:CAP852057 BQS851920:BQT852057 BGW851920:BGX852057 AXA851920:AXB852057 ANE851920:ANF852057 ADI851920:ADJ852057 TM851920:TN852057 JQ851920:JR852057 WWC786384:WWD786521 WMG786384:WMH786521 WCK786384:WCL786521 VSO786384:VSP786521 VIS786384:VIT786521 UYW786384:UYX786521 UPA786384:UPB786521 UFE786384:UFF786521 TVI786384:TVJ786521 TLM786384:TLN786521 TBQ786384:TBR786521 SRU786384:SRV786521 SHY786384:SHZ786521 RYC786384:RYD786521 ROG786384:ROH786521 REK786384:REL786521 QUO786384:QUP786521 QKS786384:QKT786521 QAW786384:QAX786521 PRA786384:PRB786521 PHE786384:PHF786521 OXI786384:OXJ786521 ONM786384:ONN786521 ODQ786384:ODR786521 NTU786384:NTV786521 NJY786384:NJZ786521 NAC786384:NAD786521 MQG786384:MQH786521 MGK786384:MGL786521 LWO786384:LWP786521 LMS786384:LMT786521 LCW786384:LCX786521 KTA786384:KTB786521 KJE786384:KJF786521 JZI786384:JZJ786521 JPM786384:JPN786521 JFQ786384:JFR786521 IVU786384:IVV786521 ILY786384:ILZ786521 ICC786384:ICD786521 HSG786384:HSH786521 HIK786384:HIL786521 GYO786384:GYP786521 GOS786384:GOT786521 GEW786384:GEX786521 FVA786384:FVB786521 FLE786384:FLF786521 FBI786384:FBJ786521 ERM786384:ERN786521 EHQ786384:EHR786521 DXU786384:DXV786521 DNY786384:DNZ786521 DEC786384:DED786521 CUG786384:CUH786521 CKK786384:CKL786521 CAO786384:CAP786521 BQS786384:BQT786521 BGW786384:BGX786521 AXA786384:AXB786521 ANE786384:ANF786521 ADI786384:ADJ786521 TM786384:TN786521 JQ786384:JR786521 WWC720848:WWD720985 WMG720848:WMH720985 WCK720848:WCL720985 VSO720848:VSP720985 VIS720848:VIT720985 UYW720848:UYX720985 UPA720848:UPB720985 UFE720848:UFF720985 TVI720848:TVJ720985 TLM720848:TLN720985 TBQ720848:TBR720985 SRU720848:SRV720985 SHY720848:SHZ720985 RYC720848:RYD720985 ROG720848:ROH720985 REK720848:REL720985 QUO720848:QUP720985 QKS720848:QKT720985 QAW720848:QAX720985 PRA720848:PRB720985 PHE720848:PHF720985 OXI720848:OXJ720985 ONM720848:ONN720985 ODQ720848:ODR720985 NTU720848:NTV720985 NJY720848:NJZ720985 NAC720848:NAD720985 MQG720848:MQH720985 MGK720848:MGL720985 LWO720848:LWP720985 LMS720848:LMT720985 LCW720848:LCX720985 KTA720848:KTB720985 KJE720848:KJF720985 JZI720848:JZJ720985 JPM720848:JPN720985 JFQ720848:JFR720985 IVU720848:IVV720985 ILY720848:ILZ720985 ICC720848:ICD720985 HSG720848:HSH720985 HIK720848:HIL720985 GYO720848:GYP720985 GOS720848:GOT720985 GEW720848:GEX720985 FVA720848:FVB720985 FLE720848:FLF720985 FBI720848:FBJ720985 ERM720848:ERN720985 EHQ720848:EHR720985 DXU720848:DXV720985 DNY720848:DNZ720985 DEC720848:DED720985 CUG720848:CUH720985 CKK720848:CKL720985 CAO720848:CAP720985 BQS720848:BQT720985 BGW720848:BGX720985 AXA720848:AXB720985 ANE720848:ANF720985 ADI720848:ADJ720985 TM720848:TN720985 JQ720848:JR720985 WWC655312:WWD655449 WMG655312:WMH655449 WCK655312:WCL655449 VSO655312:VSP655449 VIS655312:VIT655449 UYW655312:UYX655449 UPA655312:UPB655449 UFE655312:UFF655449 TVI655312:TVJ655449 TLM655312:TLN655449 TBQ655312:TBR655449 SRU655312:SRV655449 SHY655312:SHZ655449 RYC655312:RYD655449 ROG655312:ROH655449 REK655312:REL655449 QUO655312:QUP655449 QKS655312:QKT655449 QAW655312:QAX655449 PRA655312:PRB655449 PHE655312:PHF655449 OXI655312:OXJ655449 ONM655312:ONN655449 ODQ655312:ODR655449 NTU655312:NTV655449 NJY655312:NJZ655449 NAC655312:NAD655449 MQG655312:MQH655449 MGK655312:MGL655449 LWO655312:LWP655449 LMS655312:LMT655449 LCW655312:LCX655449 KTA655312:KTB655449 KJE655312:KJF655449 JZI655312:JZJ655449 JPM655312:JPN655449 JFQ655312:JFR655449 IVU655312:IVV655449 ILY655312:ILZ655449 ICC655312:ICD655449 HSG655312:HSH655449 HIK655312:HIL655449 GYO655312:GYP655449 GOS655312:GOT655449 GEW655312:GEX655449 FVA655312:FVB655449 FLE655312:FLF655449 FBI655312:FBJ655449 ERM655312:ERN655449 EHQ655312:EHR655449 DXU655312:DXV655449 DNY655312:DNZ655449 DEC655312:DED655449 CUG655312:CUH655449 CKK655312:CKL655449 CAO655312:CAP655449 BQS655312:BQT655449 BGW655312:BGX655449 AXA655312:AXB655449 ANE655312:ANF655449 ADI655312:ADJ655449 TM655312:TN655449 JQ655312:JR655449 WWC589776:WWD589913 WMG589776:WMH589913 WCK589776:WCL589913 VSO589776:VSP589913 VIS589776:VIT589913 UYW589776:UYX589913 UPA589776:UPB589913 UFE589776:UFF589913 TVI589776:TVJ589913 TLM589776:TLN589913 TBQ589776:TBR589913 SRU589776:SRV589913 SHY589776:SHZ589913 RYC589776:RYD589913 ROG589776:ROH589913 REK589776:REL589913 QUO589776:QUP589913 QKS589776:QKT589913 QAW589776:QAX589913 PRA589776:PRB589913 PHE589776:PHF589913 OXI589776:OXJ589913 ONM589776:ONN589913 ODQ589776:ODR589913 NTU589776:NTV589913 NJY589776:NJZ589913 NAC589776:NAD589913 MQG589776:MQH589913 MGK589776:MGL589913 LWO589776:LWP589913 LMS589776:LMT589913 LCW589776:LCX589913 KTA589776:KTB589913 KJE589776:KJF589913 JZI589776:JZJ589913 JPM589776:JPN589913 JFQ589776:JFR589913 IVU589776:IVV589913 ILY589776:ILZ589913 ICC589776:ICD589913 HSG589776:HSH589913 HIK589776:HIL589913 GYO589776:GYP589913 GOS589776:GOT589913 GEW589776:GEX589913 FVA589776:FVB589913 FLE589776:FLF589913 FBI589776:FBJ589913 ERM589776:ERN589913 EHQ589776:EHR589913 DXU589776:DXV589913 DNY589776:DNZ589913 DEC589776:DED589913 CUG589776:CUH589913 CKK589776:CKL589913 CAO589776:CAP589913 BQS589776:BQT589913 BGW589776:BGX589913 AXA589776:AXB589913 ANE589776:ANF589913 ADI589776:ADJ589913 TM589776:TN589913 JQ589776:JR589913 WWC524240:WWD524377 WMG524240:WMH524377 WCK524240:WCL524377 VSO524240:VSP524377 VIS524240:VIT524377 UYW524240:UYX524377 UPA524240:UPB524377 UFE524240:UFF524377 TVI524240:TVJ524377 TLM524240:TLN524377 TBQ524240:TBR524377 SRU524240:SRV524377 SHY524240:SHZ524377 RYC524240:RYD524377 ROG524240:ROH524377 REK524240:REL524377 QUO524240:QUP524377 QKS524240:QKT524377 QAW524240:QAX524377 PRA524240:PRB524377 PHE524240:PHF524377 OXI524240:OXJ524377 ONM524240:ONN524377 ODQ524240:ODR524377 NTU524240:NTV524377 NJY524240:NJZ524377 NAC524240:NAD524377 MQG524240:MQH524377 MGK524240:MGL524377 LWO524240:LWP524377 LMS524240:LMT524377 LCW524240:LCX524377 KTA524240:KTB524377 KJE524240:KJF524377 JZI524240:JZJ524377 JPM524240:JPN524377 JFQ524240:JFR524377 IVU524240:IVV524377 ILY524240:ILZ524377 ICC524240:ICD524377 HSG524240:HSH524377 HIK524240:HIL524377 GYO524240:GYP524377 GOS524240:GOT524377 GEW524240:GEX524377 FVA524240:FVB524377 FLE524240:FLF524377 FBI524240:FBJ524377 ERM524240:ERN524377 EHQ524240:EHR524377 DXU524240:DXV524377 DNY524240:DNZ524377 DEC524240:DED524377 CUG524240:CUH524377 CKK524240:CKL524377 CAO524240:CAP524377 BQS524240:BQT524377 BGW524240:BGX524377 AXA524240:AXB524377 ANE524240:ANF524377 ADI524240:ADJ524377 TM524240:TN524377 JQ524240:JR524377 WWC458704:WWD458841 WMG458704:WMH458841 WCK458704:WCL458841 VSO458704:VSP458841 VIS458704:VIT458841 UYW458704:UYX458841 UPA458704:UPB458841 UFE458704:UFF458841 TVI458704:TVJ458841 TLM458704:TLN458841 TBQ458704:TBR458841 SRU458704:SRV458841 SHY458704:SHZ458841 RYC458704:RYD458841 ROG458704:ROH458841 REK458704:REL458841 QUO458704:QUP458841 QKS458704:QKT458841 QAW458704:QAX458841 PRA458704:PRB458841 PHE458704:PHF458841 OXI458704:OXJ458841 ONM458704:ONN458841 ODQ458704:ODR458841 NTU458704:NTV458841 NJY458704:NJZ458841 NAC458704:NAD458841 MQG458704:MQH458841 MGK458704:MGL458841 LWO458704:LWP458841 LMS458704:LMT458841 LCW458704:LCX458841 KTA458704:KTB458841 KJE458704:KJF458841 JZI458704:JZJ458841 JPM458704:JPN458841 JFQ458704:JFR458841 IVU458704:IVV458841 ILY458704:ILZ458841 ICC458704:ICD458841 HSG458704:HSH458841 HIK458704:HIL458841 GYO458704:GYP458841 GOS458704:GOT458841 GEW458704:GEX458841 FVA458704:FVB458841 FLE458704:FLF458841 FBI458704:FBJ458841 ERM458704:ERN458841 EHQ458704:EHR458841 DXU458704:DXV458841 DNY458704:DNZ458841 DEC458704:DED458841 CUG458704:CUH458841 CKK458704:CKL458841 CAO458704:CAP458841 BQS458704:BQT458841 BGW458704:BGX458841 AXA458704:AXB458841 ANE458704:ANF458841 ADI458704:ADJ458841 TM458704:TN458841 JQ458704:JR458841 WWC393168:WWD393305 WMG393168:WMH393305 WCK393168:WCL393305 VSO393168:VSP393305 VIS393168:VIT393305 UYW393168:UYX393305 UPA393168:UPB393305 UFE393168:UFF393305 TVI393168:TVJ393305 TLM393168:TLN393305 TBQ393168:TBR393305 SRU393168:SRV393305 SHY393168:SHZ393305 RYC393168:RYD393305 ROG393168:ROH393305 REK393168:REL393305 QUO393168:QUP393305 QKS393168:QKT393305 QAW393168:QAX393305 PRA393168:PRB393305 PHE393168:PHF393305 OXI393168:OXJ393305 ONM393168:ONN393305 ODQ393168:ODR393305 NTU393168:NTV393305 NJY393168:NJZ393305 NAC393168:NAD393305 MQG393168:MQH393305 MGK393168:MGL393305 LWO393168:LWP393305 LMS393168:LMT393305 LCW393168:LCX393305 KTA393168:KTB393305 KJE393168:KJF393305 JZI393168:JZJ393305 JPM393168:JPN393305 JFQ393168:JFR393305 IVU393168:IVV393305 ILY393168:ILZ393305 ICC393168:ICD393305 HSG393168:HSH393305 HIK393168:HIL393305 GYO393168:GYP393305 GOS393168:GOT393305 GEW393168:GEX393305 FVA393168:FVB393305 FLE393168:FLF393305 FBI393168:FBJ393305 ERM393168:ERN393305 EHQ393168:EHR393305 DXU393168:DXV393305 DNY393168:DNZ393305 DEC393168:DED393305 CUG393168:CUH393305 CKK393168:CKL393305 CAO393168:CAP393305 BQS393168:BQT393305 BGW393168:BGX393305 AXA393168:AXB393305 ANE393168:ANF393305 ADI393168:ADJ393305 TM393168:TN393305 JQ393168:JR393305 WWC327632:WWD327769 WMG327632:WMH327769 WCK327632:WCL327769 VSO327632:VSP327769 VIS327632:VIT327769 UYW327632:UYX327769 UPA327632:UPB327769 UFE327632:UFF327769 TVI327632:TVJ327769 TLM327632:TLN327769 TBQ327632:TBR327769 SRU327632:SRV327769 SHY327632:SHZ327769 RYC327632:RYD327769 ROG327632:ROH327769 REK327632:REL327769 QUO327632:QUP327769 QKS327632:QKT327769 QAW327632:QAX327769 PRA327632:PRB327769 PHE327632:PHF327769 OXI327632:OXJ327769 ONM327632:ONN327769 ODQ327632:ODR327769 NTU327632:NTV327769 NJY327632:NJZ327769 NAC327632:NAD327769 MQG327632:MQH327769 MGK327632:MGL327769 LWO327632:LWP327769 LMS327632:LMT327769 LCW327632:LCX327769 KTA327632:KTB327769 KJE327632:KJF327769 JZI327632:JZJ327769 JPM327632:JPN327769 JFQ327632:JFR327769 IVU327632:IVV327769 ILY327632:ILZ327769 ICC327632:ICD327769 HSG327632:HSH327769 HIK327632:HIL327769 GYO327632:GYP327769 GOS327632:GOT327769 GEW327632:GEX327769 FVA327632:FVB327769 FLE327632:FLF327769 FBI327632:FBJ327769 ERM327632:ERN327769 EHQ327632:EHR327769 DXU327632:DXV327769 DNY327632:DNZ327769 DEC327632:DED327769 CUG327632:CUH327769 CKK327632:CKL327769 CAO327632:CAP327769 BQS327632:BQT327769 BGW327632:BGX327769 AXA327632:AXB327769 ANE327632:ANF327769 ADI327632:ADJ327769 TM327632:TN327769 JQ327632:JR327769 WWC262096:WWD262233 WMG262096:WMH262233 WCK262096:WCL262233 VSO262096:VSP262233 VIS262096:VIT262233 UYW262096:UYX262233 UPA262096:UPB262233 UFE262096:UFF262233 TVI262096:TVJ262233 TLM262096:TLN262233 TBQ262096:TBR262233 SRU262096:SRV262233 SHY262096:SHZ262233 RYC262096:RYD262233 ROG262096:ROH262233 REK262096:REL262233 QUO262096:QUP262233 QKS262096:QKT262233 QAW262096:QAX262233 PRA262096:PRB262233 PHE262096:PHF262233 OXI262096:OXJ262233 ONM262096:ONN262233 ODQ262096:ODR262233 NTU262096:NTV262233 NJY262096:NJZ262233 NAC262096:NAD262233 MQG262096:MQH262233 MGK262096:MGL262233 LWO262096:LWP262233 LMS262096:LMT262233 LCW262096:LCX262233 KTA262096:KTB262233 KJE262096:KJF262233 JZI262096:JZJ262233 JPM262096:JPN262233 JFQ262096:JFR262233 IVU262096:IVV262233 ILY262096:ILZ262233 ICC262096:ICD262233 HSG262096:HSH262233 HIK262096:HIL262233 GYO262096:GYP262233 GOS262096:GOT262233 GEW262096:GEX262233 FVA262096:FVB262233 FLE262096:FLF262233 FBI262096:FBJ262233 ERM262096:ERN262233 EHQ262096:EHR262233 DXU262096:DXV262233 DNY262096:DNZ262233 DEC262096:DED262233 CUG262096:CUH262233 CKK262096:CKL262233 CAO262096:CAP262233 BQS262096:BQT262233 BGW262096:BGX262233 AXA262096:AXB262233 ANE262096:ANF262233 ADI262096:ADJ262233 TM262096:TN262233 JQ262096:JR262233 WWC196560:WWD196697 WMG196560:WMH196697 WCK196560:WCL196697 VSO196560:VSP196697 VIS196560:VIT196697 UYW196560:UYX196697 UPA196560:UPB196697 UFE196560:UFF196697 TVI196560:TVJ196697 TLM196560:TLN196697 TBQ196560:TBR196697 SRU196560:SRV196697 SHY196560:SHZ196697 RYC196560:RYD196697 ROG196560:ROH196697 REK196560:REL196697 QUO196560:QUP196697 QKS196560:QKT196697 QAW196560:QAX196697 PRA196560:PRB196697 PHE196560:PHF196697 OXI196560:OXJ196697 ONM196560:ONN196697 ODQ196560:ODR196697 NTU196560:NTV196697 NJY196560:NJZ196697 NAC196560:NAD196697 MQG196560:MQH196697 MGK196560:MGL196697 LWO196560:LWP196697 LMS196560:LMT196697 LCW196560:LCX196697 KTA196560:KTB196697 KJE196560:KJF196697 JZI196560:JZJ196697 JPM196560:JPN196697 JFQ196560:JFR196697 IVU196560:IVV196697 ILY196560:ILZ196697 ICC196560:ICD196697 HSG196560:HSH196697 HIK196560:HIL196697 GYO196560:GYP196697 GOS196560:GOT196697 GEW196560:GEX196697 FVA196560:FVB196697 FLE196560:FLF196697 FBI196560:FBJ196697 ERM196560:ERN196697 EHQ196560:EHR196697 DXU196560:DXV196697 DNY196560:DNZ196697 DEC196560:DED196697 CUG196560:CUH196697 CKK196560:CKL196697 CAO196560:CAP196697 BQS196560:BQT196697 BGW196560:BGX196697 AXA196560:AXB196697 ANE196560:ANF196697 ADI196560:ADJ196697 TM196560:TN196697 JQ196560:JR196697 WWC131024:WWD131161 WMG131024:WMH131161 WCK131024:WCL131161 VSO131024:VSP131161 VIS131024:VIT131161 UYW131024:UYX131161 UPA131024:UPB131161 UFE131024:UFF131161 TVI131024:TVJ131161 TLM131024:TLN131161 TBQ131024:TBR131161 SRU131024:SRV131161 SHY131024:SHZ131161 RYC131024:RYD131161 ROG131024:ROH131161 REK131024:REL131161 QUO131024:QUP131161 QKS131024:QKT131161 QAW131024:QAX131161 PRA131024:PRB131161 PHE131024:PHF131161 OXI131024:OXJ131161 ONM131024:ONN131161 ODQ131024:ODR131161 NTU131024:NTV131161 NJY131024:NJZ131161 NAC131024:NAD131161 MQG131024:MQH131161 MGK131024:MGL131161 LWO131024:LWP131161 LMS131024:LMT131161 LCW131024:LCX131161 KTA131024:KTB131161 KJE131024:KJF131161 JZI131024:JZJ131161 JPM131024:JPN131161 JFQ131024:JFR131161 IVU131024:IVV131161 ILY131024:ILZ131161 ICC131024:ICD131161 HSG131024:HSH131161 HIK131024:HIL131161 GYO131024:GYP131161 GOS131024:GOT131161 GEW131024:GEX131161 FVA131024:FVB131161 FLE131024:FLF131161 FBI131024:FBJ131161 ERM131024:ERN131161 EHQ131024:EHR131161 DXU131024:DXV131161 DNY131024:DNZ131161 DEC131024:DED131161 CUG131024:CUH131161 CKK131024:CKL131161 CAO131024:CAP131161 BQS131024:BQT131161 BGW131024:BGX131161 AXA131024:AXB131161 ANE131024:ANF131161 ADI131024:ADJ131161 TM131024:TN131161 JQ131024:JR131161 WWC65488:WWD65625 WMG65488:WMH65625 WCK65488:WCL65625 VSO65488:VSP65625 VIS65488:VIT65625 UYW65488:UYX65625 UPA65488:UPB65625 UFE65488:UFF65625 TVI65488:TVJ65625 TLM65488:TLN65625 TBQ65488:TBR65625 SRU65488:SRV65625 SHY65488:SHZ65625 RYC65488:RYD65625 ROG65488:ROH65625 REK65488:REL65625 QUO65488:QUP65625 QKS65488:QKT65625 QAW65488:QAX65625 PRA65488:PRB65625 PHE65488:PHF65625 OXI65488:OXJ65625 ONM65488:ONN65625 ODQ65488:ODR65625 NTU65488:NTV65625 NJY65488:NJZ65625 NAC65488:NAD65625 MQG65488:MQH65625 MGK65488:MGL65625 LWO65488:LWP65625 LMS65488:LMT65625 LCW65488:LCX65625 KTA65488:KTB65625 KJE65488:KJF65625 JZI65488:JZJ65625 JPM65488:JPN65625 JFQ65488:JFR65625 IVU65488:IVV65625 ILY65488:ILZ65625 ICC65488:ICD65625 HSG65488:HSH65625 HIK65488:HIL65625 GYO65488:GYP65625 GOS65488:GOT65625 GEW65488:GEX65625 FVA65488:FVB65625 FLE65488:FLF65625 FBI65488:FBJ65625 ERM65488:ERN65625 EHQ65488:EHR65625 DXU65488:DXV65625 DNY65488:DNZ65625 DEC65488:DED65625 CUG65488:CUH65625 CKK65488:CKL65625 CAO65488:CAP65625 BQS65488:BQT65625 BGW65488:BGX65625 AXA65488:AXB65625 ANE65488:ANF65625 ADI65488:ADJ65625 TM65488:TN65625 JQ65488:JR65625 WWC12:WWD91 WMG12:WMH91 WCK12:WCL91 VSO12:VSP91 VIS12:VIT91 UYW12:UYX91 UPA12:UPB91 UFE12:UFF91 TVI12:TVJ91 TLM12:TLN91 TBQ12:TBR91 SRU12:SRV91 SHY12:SHZ91 RYC12:RYD91 ROG12:ROH91 REK12:REL91 QUO12:QUP91 QKS12:QKT91 QAW12:QAX91 PRA12:PRB91 PHE12:PHF91 OXI12:OXJ91 ONM12:ONN91 ODQ12:ODR91 NTU12:NTV91 NJY12:NJZ91 NAC12:NAD91 MQG12:MQH91 MGK12:MGL91 LWO12:LWP91 LMS12:LMT91 LCW12:LCX91 KTA12:KTB91 KJE12:KJF91 JZI12:JZJ91 JPM12:JPN91 JFQ12:JFR91 IVU12:IVV91 ILY12:ILZ91 ICC12:ICD91 HSG12:HSH91 HIK12:HIL91 GYO12:GYP91 GOS12:GOT91 GEW12:GEX91 FVA12:FVB91 FLE12:FLF91 FBI12:FBJ91 ERM12:ERN91 EHQ12:EHR91 DXU12:DXV91 DNY12:DNZ91 DEC12:DED91 CUG12:CUH91 CKK12:CKL91 CAO12:CAP91 BQS12:BQT91 BGW12:BGX91 AXA12:AXB91 ANE12:ANF91 ADI12:ADJ91 TM12:TN91 JQ12:JR91">
      <formula1>$AK$18:$AK$19</formula1>
    </dataValidation>
    <dataValidation type="list" allowBlank="1" showInputMessage="1" showErrorMessage="1" sqref="KA11:KB11 WWM982991:WWN982991 WMQ982991:WMR982991 WCU982991:WCV982991 VSY982991:VSZ982991 VJC982991:VJD982991 UZG982991:UZH982991 UPK982991:UPL982991 UFO982991:UFP982991 TVS982991:TVT982991 TLW982991:TLX982991 TCA982991:TCB982991 SSE982991:SSF982991 SII982991:SIJ982991 RYM982991:RYN982991 ROQ982991:ROR982991 REU982991:REV982991 QUY982991:QUZ982991 QLC982991:QLD982991 QBG982991:QBH982991 PRK982991:PRL982991 PHO982991:PHP982991 OXS982991:OXT982991 ONW982991:ONX982991 OEA982991:OEB982991 NUE982991:NUF982991 NKI982991:NKJ982991 NAM982991:NAN982991 MQQ982991:MQR982991 MGU982991:MGV982991 LWY982991:LWZ982991 LNC982991:LND982991 LDG982991:LDH982991 KTK982991:KTL982991 KJO982991:KJP982991 JZS982991:JZT982991 JPW982991:JPX982991 JGA982991:JGB982991 IWE982991:IWF982991 IMI982991:IMJ982991 ICM982991:ICN982991 HSQ982991:HSR982991 HIU982991:HIV982991 GYY982991:GYZ982991 GPC982991:GPD982991 GFG982991:GFH982991 FVK982991:FVL982991 FLO982991:FLP982991 FBS982991:FBT982991 ERW982991:ERX982991 EIA982991:EIB982991 DYE982991:DYF982991 DOI982991:DOJ982991 DEM982991:DEN982991 CUQ982991:CUR982991 CKU982991:CKV982991 CAY982991:CAZ982991 BRC982991:BRD982991 BHG982991:BHH982991 AXK982991:AXL982991 ANO982991:ANP982991 ADS982991:ADT982991 TW982991:TX982991 KA982991:KB982991 AE982991:AF982991 WWM917455:WWN917455 WMQ917455:WMR917455 WCU917455:WCV917455 VSY917455:VSZ917455 VJC917455:VJD917455 UZG917455:UZH917455 UPK917455:UPL917455 UFO917455:UFP917455 TVS917455:TVT917455 TLW917455:TLX917455 TCA917455:TCB917455 SSE917455:SSF917455 SII917455:SIJ917455 RYM917455:RYN917455 ROQ917455:ROR917455 REU917455:REV917455 QUY917455:QUZ917455 QLC917455:QLD917455 QBG917455:QBH917455 PRK917455:PRL917455 PHO917455:PHP917455 OXS917455:OXT917455 ONW917455:ONX917455 OEA917455:OEB917455 NUE917455:NUF917455 NKI917455:NKJ917455 NAM917455:NAN917455 MQQ917455:MQR917455 MGU917455:MGV917455 LWY917455:LWZ917455 LNC917455:LND917455 LDG917455:LDH917455 KTK917455:KTL917455 KJO917455:KJP917455 JZS917455:JZT917455 JPW917455:JPX917455 JGA917455:JGB917455 IWE917455:IWF917455 IMI917455:IMJ917455 ICM917455:ICN917455 HSQ917455:HSR917455 HIU917455:HIV917455 GYY917455:GYZ917455 GPC917455:GPD917455 GFG917455:GFH917455 FVK917455:FVL917455 FLO917455:FLP917455 FBS917455:FBT917455 ERW917455:ERX917455 EIA917455:EIB917455 DYE917455:DYF917455 DOI917455:DOJ917455 DEM917455:DEN917455 CUQ917455:CUR917455 CKU917455:CKV917455 CAY917455:CAZ917455 BRC917455:BRD917455 BHG917455:BHH917455 AXK917455:AXL917455 ANO917455:ANP917455 ADS917455:ADT917455 TW917455:TX917455 KA917455:KB917455 AE917455:AF917455 WWM851919:WWN851919 WMQ851919:WMR851919 WCU851919:WCV851919 VSY851919:VSZ851919 VJC851919:VJD851919 UZG851919:UZH851919 UPK851919:UPL851919 UFO851919:UFP851919 TVS851919:TVT851919 TLW851919:TLX851919 TCA851919:TCB851919 SSE851919:SSF851919 SII851919:SIJ851919 RYM851919:RYN851919 ROQ851919:ROR851919 REU851919:REV851919 QUY851919:QUZ851919 QLC851919:QLD851919 QBG851919:QBH851919 PRK851919:PRL851919 PHO851919:PHP851919 OXS851919:OXT851919 ONW851919:ONX851919 OEA851919:OEB851919 NUE851919:NUF851919 NKI851919:NKJ851919 NAM851919:NAN851919 MQQ851919:MQR851919 MGU851919:MGV851919 LWY851919:LWZ851919 LNC851919:LND851919 LDG851919:LDH851919 KTK851919:KTL851919 KJO851919:KJP851919 JZS851919:JZT851919 JPW851919:JPX851919 JGA851919:JGB851919 IWE851919:IWF851919 IMI851919:IMJ851919 ICM851919:ICN851919 HSQ851919:HSR851919 HIU851919:HIV851919 GYY851919:GYZ851919 GPC851919:GPD851919 GFG851919:GFH851919 FVK851919:FVL851919 FLO851919:FLP851919 FBS851919:FBT851919 ERW851919:ERX851919 EIA851919:EIB851919 DYE851919:DYF851919 DOI851919:DOJ851919 DEM851919:DEN851919 CUQ851919:CUR851919 CKU851919:CKV851919 CAY851919:CAZ851919 BRC851919:BRD851919 BHG851919:BHH851919 AXK851919:AXL851919 ANO851919:ANP851919 ADS851919:ADT851919 TW851919:TX851919 KA851919:KB851919 AE851919:AF851919 WWM786383:WWN786383 WMQ786383:WMR786383 WCU786383:WCV786383 VSY786383:VSZ786383 VJC786383:VJD786383 UZG786383:UZH786383 UPK786383:UPL786383 UFO786383:UFP786383 TVS786383:TVT786383 TLW786383:TLX786383 TCA786383:TCB786383 SSE786383:SSF786383 SII786383:SIJ786383 RYM786383:RYN786383 ROQ786383:ROR786383 REU786383:REV786383 QUY786383:QUZ786383 QLC786383:QLD786383 QBG786383:QBH786383 PRK786383:PRL786383 PHO786383:PHP786383 OXS786383:OXT786383 ONW786383:ONX786383 OEA786383:OEB786383 NUE786383:NUF786383 NKI786383:NKJ786383 NAM786383:NAN786383 MQQ786383:MQR786383 MGU786383:MGV786383 LWY786383:LWZ786383 LNC786383:LND786383 LDG786383:LDH786383 KTK786383:KTL786383 KJO786383:KJP786383 JZS786383:JZT786383 JPW786383:JPX786383 JGA786383:JGB786383 IWE786383:IWF786383 IMI786383:IMJ786383 ICM786383:ICN786383 HSQ786383:HSR786383 HIU786383:HIV786383 GYY786383:GYZ786383 GPC786383:GPD786383 GFG786383:GFH786383 FVK786383:FVL786383 FLO786383:FLP786383 FBS786383:FBT786383 ERW786383:ERX786383 EIA786383:EIB786383 DYE786383:DYF786383 DOI786383:DOJ786383 DEM786383:DEN786383 CUQ786383:CUR786383 CKU786383:CKV786383 CAY786383:CAZ786383 BRC786383:BRD786383 BHG786383:BHH786383 AXK786383:AXL786383 ANO786383:ANP786383 ADS786383:ADT786383 TW786383:TX786383 KA786383:KB786383 AE786383:AF786383 WWM720847:WWN720847 WMQ720847:WMR720847 WCU720847:WCV720847 VSY720847:VSZ720847 VJC720847:VJD720847 UZG720847:UZH720847 UPK720847:UPL720847 UFO720847:UFP720847 TVS720847:TVT720847 TLW720847:TLX720847 TCA720847:TCB720847 SSE720847:SSF720847 SII720847:SIJ720847 RYM720847:RYN720847 ROQ720847:ROR720847 REU720847:REV720847 QUY720847:QUZ720847 QLC720847:QLD720847 QBG720847:QBH720847 PRK720847:PRL720847 PHO720847:PHP720847 OXS720847:OXT720847 ONW720847:ONX720847 OEA720847:OEB720847 NUE720847:NUF720847 NKI720847:NKJ720847 NAM720847:NAN720847 MQQ720847:MQR720847 MGU720847:MGV720847 LWY720847:LWZ720847 LNC720847:LND720847 LDG720847:LDH720847 KTK720847:KTL720847 KJO720847:KJP720847 JZS720847:JZT720847 JPW720847:JPX720847 JGA720847:JGB720847 IWE720847:IWF720847 IMI720847:IMJ720847 ICM720847:ICN720847 HSQ720847:HSR720847 HIU720847:HIV720847 GYY720847:GYZ720847 GPC720847:GPD720847 GFG720847:GFH720847 FVK720847:FVL720847 FLO720847:FLP720847 FBS720847:FBT720847 ERW720847:ERX720847 EIA720847:EIB720847 DYE720847:DYF720847 DOI720847:DOJ720847 DEM720847:DEN720847 CUQ720847:CUR720847 CKU720847:CKV720847 CAY720847:CAZ720847 BRC720847:BRD720847 BHG720847:BHH720847 AXK720847:AXL720847 ANO720847:ANP720847 ADS720847:ADT720847 TW720847:TX720847 KA720847:KB720847 AE720847:AF720847 WWM655311:WWN655311 WMQ655311:WMR655311 WCU655311:WCV655311 VSY655311:VSZ655311 VJC655311:VJD655311 UZG655311:UZH655311 UPK655311:UPL655311 UFO655311:UFP655311 TVS655311:TVT655311 TLW655311:TLX655311 TCA655311:TCB655311 SSE655311:SSF655311 SII655311:SIJ655311 RYM655311:RYN655311 ROQ655311:ROR655311 REU655311:REV655311 QUY655311:QUZ655311 QLC655311:QLD655311 QBG655311:QBH655311 PRK655311:PRL655311 PHO655311:PHP655311 OXS655311:OXT655311 ONW655311:ONX655311 OEA655311:OEB655311 NUE655311:NUF655311 NKI655311:NKJ655311 NAM655311:NAN655311 MQQ655311:MQR655311 MGU655311:MGV655311 LWY655311:LWZ655311 LNC655311:LND655311 LDG655311:LDH655311 KTK655311:KTL655311 KJO655311:KJP655311 JZS655311:JZT655311 JPW655311:JPX655311 JGA655311:JGB655311 IWE655311:IWF655311 IMI655311:IMJ655311 ICM655311:ICN655311 HSQ655311:HSR655311 HIU655311:HIV655311 GYY655311:GYZ655311 GPC655311:GPD655311 GFG655311:GFH655311 FVK655311:FVL655311 FLO655311:FLP655311 FBS655311:FBT655311 ERW655311:ERX655311 EIA655311:EIB655311 DYE655311:DYF655311 DOI655311:DOJ655311 DEM655311:DEN655311 CUQ655311:CUR655311 CKU655311:CKV655311 CAY655311:CAZ655311 BRC655311:BRD655311 BHG655311:BHH655311 AXK655311:AXL655311 ANO655311:ANP655311 ADS655311:ADT655311 TW655311:TX655311 KA655311:KB655311 AE655311:AF655311 WWM589775:WWN589775 WMQ589775:WMR589775 WCU589775:WCV589775 VSY589775:VSZ589775 VJC589775:VJD589775 UZG589775:UZH589775 UPK589775:UPL589775 UFO589775:UFP589775 TVS589775:TVT589775 TLW589775:TLX589775 TCA589775:TCB589775 SSE589775:SSF589775 SII589775:SIJ589775 RYM589775:RYN589775 ROQ589775:ROR589775 REU589775:REV589775 QUY589775:QUZ589775 QLC589775:QLD589775 QBG589775:QBH589775 PRK589775:PRL589775 PHO589775:PHP589775 OXS589775:OXT589775 ONW589775:ONX589775 OEA589775:OEB589775 NUE589775:NUF589775 NKI589775:NKJ589775 NAM589775:NAN589775 MQQ589775:MQR589775 MGU589775:MGV589775 LWY589775:LWZ589775 LNC589775:LND589775 LDG589775:LDH589775 KTK589775:KTL589775 KJO589775:KJP589775 JZS589775:JZT589775 JPW589775:JPX589775 JGA589775:JGB589775 IWE589775:IWF589775 IMI589775:IMJ589775 ICM589775:ICN589775 HSQ589775:HSR589775 HIU589775:HIV589775 GYY589775:GYZ589775 GPC589775:GPD589775 GFG589775:GFH589775 FVK589775:FVL589775 FLO589775:FLP589775 FBS589775:FBT589775 ERW589775:ERX589775 EIA589775:EIB589775 DYE589775:DYF589775 DOI589775:DOJ589775 DEM589775:DEN589775 CUQ589775:CUR589775 CKU589775:CKV589775 CAY589775:CAZ589775 BRC589775:BRD589775 BHG589775:BHH589775 AXK589775:AXL589775 ANO589775:ANP589775 ADS589775:ADT589775 TW589775:TX589775 KA589775:KB589775 AE589775:AF589775 WWM524239:WWN524239 WMQ524239:WMR524239 WCU524239:WCV524239 VSY524239:VSZ524239 VJC524239:VJD524239 UZG524239:UZH524239 UPK524239:UPL524239 UFO524239:UFP524239 TVS524239:TVT524239 TLW524239:TLX524239 TCA524239:TCB524239 SSE524239:SSF524239 SII524239:SIJ524239 RYM524239:RYN524239 ROQ524239:ROR524239 REU524239:REV524239 QUY524239:QUZ524239 QLC524239:QLD524239 QBG524239:QBH524239 PRK524239:PRL524239 PHO524239:PHP524239 OXS524239:OXT524239 ONW524239:ONX524239 OEA524239:OEB524239 NUE524239:NUF524239 NKI524239:NKJ524239 NAM524239:NAN524239 MQQ524239:MQR524239 MGU524239:MGV524239 LWY524239:LWZ524239 LNC524239:LND524239 LDG524239:LDH524239 KTK524239:KTL524239 KJO524239:KJP524239 JZS524239:JZT524239 JPW524239:JPX524239 JGA524239:JGB524239 IWE524239:IWF524239 IMI524239:IMJ524239 ICM524239:ICN524239 HSQ524239:HSR524239 HIU524239:HIV524239 GYY524239:GYZ524239 GPC524239:GPD524239 GFG524239:GFH524239 FVK524239:FVL524239 FLO524239:FLP524239 FBS524239:FBT524239 ERW524239:ERX524239 EIA524239:EIB524239 DYE524239:DYF524239 DOI524239:DOJ524239 DEM524239:DEN524239 CUQ524239:CUR524239 CKU524239:CKV524239 CAY524239:CAZ524239 BRC524239:BRD524239 BHG524239:BHH524239 AXK524239:AXL524239 ANO524239:ANP524239 ADS524239:ADT524239 TW524239:TX524239 KA524239:KB524239 AE524239:AF524239 WWM458703:WWN458703 WMQ458703:WMR458703 WCU458703:WCV458703 VSY458703:VSZ458703 VJC458703:VJD458703 UZG458703:UZH458703 UPK458703:UPL458703 UFO458703:UFP458703 TVS458703:TVT458703 TLW458703:TLX458703 TCA458703:TCB458703 SSE458703:SSF458703 SII458703:SIJ458703 RYM458703:RYN458703 ROQ458703:ROR458703 REU458703:REV458703 QUY458703:QUZ458703 QLC458703:QLD458703 QBG458703:QBH458703 PRK458703:PRL458703 PHO458703:PHP458703 OXS458703:OXT458703 ONW458703:ONX458703 OEA458703:OEB458703 NUE458703:NUF458703 NKI458703:NKJ458703 NAM458703:NAN458703 MQQ458703:MQR458703 MGU458703:MGV458703 LWY458703:LWZ458703 LNC458703:LND458703 LDG458703:LDH458703 KTK458703:KTL458703 KJO458703:KJP458703 JZS458703:JZT458703 JPW458703:JPX458703 JGA458703:JGB458703 IWE458703:IWF458703 IMI458703:IMJ458703 ICM458703:ICN458703 HSQ458703:HSR458703 HIU458703:HIV458703 GYY458703:GYZ458703 GPC458703:GPD458703 GFG458703:GFH458703 FVK458703:FVL458703 FLO458703:FLP458703 FBS458703:FBT458703 ERW458703:ERX458703 EIA458703:EIB458703 DYE458703:DYF458703 DOI458703:DOJ458703 DEM458703:DEN458703 CUQ458703:CUR458703 CKU458703:CKV458703 CAY458703:CAZ458703 BRC458703:BRD458703 BHG458703:BHH458703 AXK458703:AXL458703 ANO458703:ANP458703 ADS458703:ADT458703 TW458703:TX458703 KA458703:KB458703 AE458703:AF458703 WWM393167:WWN393167 WMQ393167:WMR393167 WCU393167:WCV393167 VSY393167:VSZ393167 VJC393167:VJD393167 UZG393167:UZH393167 UPK393167:UPL393167 UFO393167:UFP393167 TVS393167:TVT393167 TLW393167:TLX393167 TCA393167:TCB393167 SSE393167:SSF393167 SII393167:SIJ393167 RYM393167:RYN393167 ROQ393167:ROR393167 REU393167:REV393167 QUY393167:QUZ393167 QLC393167:QLD393167 QBG393167:QBH393167 PRK393167:PRL393167 PHO393167:PHP393167 OXS393167:OXT393167 ONW393167:ONX393167 OEA393167:OEB393167 NUE393167:NUF393167 NKI393167:NKJ393167 NAM393167:NAN393167 MQQ393167:MQR393167 MGU393167:MGV393167 LWY393167:LWZ393167 LNC393167:LND393167 LDG393167:LDH393167 KTK393167:KTL393167 KJO393167:KJP393167 JZS393167:JZT393167 JPW393167:JPX393167 JGA393167:JGB393167 IWE393167:IWF393167 IMI393167:IMJ393167 ICM393167:ICN393167 HSQ393167:HSR393167 HIU393167:HIV393167 GYY393167:GYZ393167 GPC393167:GPD393167 GFG393167:GFH393167 FVK393167:FVL393167 FLO393167:FLP393167 FBS393167:FBT393167 ERW393167:ERX393167 EIA393167:EIB393167 DYE393167:DYF393167 DOI393167:DOJ393167 DEM393167:DEN393167 CUQ393167:CUR393167 CKU393167:CKV393167 CAY393167:CAZ393167 BRC393167:BRD393167 BHG393167:BHH393167 AXK393167:AXL393167 ANO393167:ANP393167 ADS393167:ADT393167 TW393167:TX393167 KA393167:KB393167 AE393167:AF393167 WWM327631:WWN327631 WMQ327631:WMR327631 WCU327631:WCV327631 VSY327631:VSZ327631 VJC327631:VJD327631 UZG327631:UZH327631 UPK327631:UPL327631 UFO327631:UFP327631 TVS327631:TVT327631 TLW327631:TLX327631 TCA327631:TCB327631 SSE327631:SSF327631 SII327631:SIJ327631 RYM327631:RYN327631 ROQ327631:ROR327631 REU327631:REV327631 QUY327631:QUZ327631 QLC327631:QLD327631 QBG327631:QBH327631 PRK327631:PRL327631 PHO327631:PHP327631 OXS327631:OXT327631 ONW327631:ONX327631 OEA327631:OEB327631 NUE327631:NUF327631 NKI327631:NKJ327631 NAM327631:NAN327631 MQQ327631:MQR327631 MGU327631:MGV327631 LWY327631:LWZ327631 LNC327631:LND327631 LDG327631:LDH327631 KTK327631:KTL327631 KJO327631:KJP327631 JZS327631:JZT327631 JPW327631:JPX327631 JGA327631:JGB327631 IWE327631:IWF327631 IMI327631:IMJ327631 ICM327631:ICN327631 HSQ327631:HSR327631 HIU327631:HIV327631 GYY327631:GYZ327631 GPC327631:GPD327631 GFG327631:GFH327631 FVK327631:FVL327631 FLO327631:FLP327631 FBS327631:FBT327631 ERW327631:ERX327631 EIA327631:EIB327631 DYE327631:DYF327631 DOI327631:DOJ327631 DEM327631:DEN327631 CUQ327631:CUR327631 CKU327631:CKV327631 CAY327631:CAZ327631 BRC327631:BRD327631 BHG327631:BHH327631 AXK327631:AXL327631 ANO327631:ANP327631 ADS327631:ADT327631 TW327631:TX327631 KA327631:KB327631 AE327631:AF327631 WWM262095:WWN262095 WMQ262095:WMR262095 WCU262095:WCV262095 VSY262095:VSZ262095 VJC262095:VJD262095 UZG262095:UZH262095 UPK262095:UPL262095 UFO262095:UFP262095 TVS262095:TVT262095 TLW262095:TLX262095 TCA262095:TCB262095 SSE262095:SSF262095 SII262095:SIJ262095 RYM262095:RYN262095 ROQ262095:ROR262095 REU262095:REV262095 QUY262095:QUZ262095 QLC262095:QLD262095 QBG262095:QBH262095 PRK262095:PRL262095 PHO262095:PHP262095 OXS262095:OXT262095 ONW262095:ONX262095 OEA262095:OEB262095 NUE262095:NUF262095 NKI262095:NKJ262095 NAM262095:NAN262095 MQQ262095:MQR262095 MGU262095:MGV262095 LWY262095:LWZ262095 LNC262095:LND262095 LDG262095:LDH262095 KTK262095:KTL262095 KJO262095:KJP262095 JZS262095:JZT262095 JPW262095:JPX262095 JGA262095:JGB262095 IWE262095:IWF262095 IMI262095:IMJ262095 ICM262095:ICN262095 HSQ262095:HSR262095 HIU262095:HIV262095 GYY262095:GYZ262095 GPC262095:GPD262095 GFG262095:GFH262095 FVK262095:FVL262095 FLO262095:FLP262095 FBS262095:FBT262095 ERW262095:ERX262095 EIA262095:EIB262095 DYE262095:DYF262095 DOI262095:DOJ262095 DEM262095:DEN262095 CUQ262095:CUR262095 CKU262095:CKV262095 CAY262095:CAZ262095 BRC262095:BRD262095 BHG262095:BHH262095 AXK262095:AXL262095 ANO262095:ANP262095 ADS262095:ADT262095 TW262095:TX262095 KA262095:KB262095 AE262095:AF262095 WWM196559:WWN196559 WMQ196559:WMR196559 WCU196559:WCV196559 VSY196559:VSZ196559 VJC196559:VJD196559 UZG196559:UZH196559 UPK196559:UPL196559 UFO196559:UFP196559 TVS196559:TVT196559 TLW196559:TLX196559 TCA196559:TCB196559 SSE196559:SSF196559 SII196559:SIJ196559 RYM196559:RYN196559 ROQ196559:ROR196559 REU196559:REV196559 QUY196559:QUZ196559 QLC196559:QLD196559 QBG196559:QBH196559 PRK196559:PRL196559 PHO196559:PHP196559 OXS196559:OXT196559 ONW196559:ONX196559 OEA196559:OEB196559 NUE196559:NUF196559 NKI196559:NKJ196559 NAM196559:NAN196559 MQQ196559:MQR196559 MGU196559:MGV196559 LWY196559:LWZ196559 LNC196559:LND196559 LDG196559:LDH196559 KTK196559:KTL196559 KJO196559:KJP196559 JZS196559:JZT196559 JPW196559:JPX196559 JGA196559:JGB196559 IWE196559:IWF196559 IMI196559:IMJ196559 ICM196559:ICN196559 HSQ196559:HSR196559 HIU196559:HIV196559 GYY196559:GYZ196559 GPC196559:GPD196559 GFG196559:GFH196559 FVK196559:FVL196559 FLO196559:FLP196559 FBS196559:FBT196559 ERW196559:ERX196559 EIA196559:EIB196559 DYE196559:DYF196559 DOI196559:DOJ196559 DEM196559:DEN196559 CUQ196559:CUR196559 CKU196559:CKV196559 CAY196559:CAZ196559 BRC196559:BRD196559 BHG196559:BHH196559 AXK196559:AXL196559 ANO196559:ANP196559 ADS196559:ADT196559 TW196559:TX196559 KA196559:KB196559 AE196559:AF196559 WWM131023:WWN131023 WMQ131023:WMR131023 WCU131023:WCV131023 VSY131023:VSZ131023 VJC131023:VJD131023 UZG131023:UZH131023 UPK131023:UPL131023 UFO131023:UFP131023 TVS131023:TVT131023 TLW131023:TLX131023 TCA131023:TCB131023 SSE131023:SSF131023 SII131023:SIJ131023 RYM131023:RYN131023 ROQ131023:ROR131023 REU131023:REV131023 QUY131023:QUZ131023 QLC131023:QLD131023 QBG131023:QBH131023 PRK131023:PRL131023 PHO131023:PHP131023 OXS131023:OXT131023 ONW131023:ONX131023 OEA131023:OEB131023 NUE131023:NUF131023 NKI131023:NKJ131023 NAM131023:NAN131023 MQQ131023:MQR131023 MGU131023:MGV131023 LWY131023:LWZ131023 LNC131023:LND131023 LDG131023:LDH131023 KTK131023:KTL131023 KJO131023:KJP131023 JZS131023:JZT131023 JPW131023:JPX131023 JGA131023:JGB131023 IWE131023:IWF131023 IMI131023:IMJ131023 ICM131023:ICN131023 HSQ131023:HSR131023 HIU131023:HIV131023 GYY131023:GYZ131023 GPC131023:GPD131023 GFG131023:GFH131023 FVK131023:FVL131023 FLO131023:FLP131023 FBS131023:FBT131023 ERW131023:ERX131023 EIA131023:EIB131023 DYE131023:DYF131023 DOI131023:DOJ131023 DEM131023:DEN131023 CUQ131023:CUR131023 CKU131023:CKV131023 CAY131023:CAZ131023 BRC131023:BRD131023 BHG131023:BHH131023 AXK131023:AXL131023 ANO131023:ANP131023 ADS131023:ADT131023 TW131023:TX131023 KA131023:KB131023 AE131023:AF131023 WWM65487:WWN65487 WMQ65487:WMR65487 WCU65487:WCV65487 VSY65487:VSZ65487 VJC65487:VJD65487 UZG65487:UZH65487 UPK65487:UPL65487 UFO65487:UFP65487 TVS65487:TVT65487 TLW65487:TLX65487 TCA65487:TCB65487 SSE65487:SSF65487 SII65487:SIJ65487 RYM65487:RYN65487 ROQ65487:ROR65487 REU65487:REV65487 QUY65487:QUZ65487 QLC65487:QLD65487 QBG65487:QBH65487 PRK65487:PRL65487 PHO65487:PHP65487 OXS65487:OXT65487 ONW65487:ONX65487 OEA65487:OEB65487 NUE65487:NUF65487 NKI65487:NKJ65487 NAM65487:NAN65487 MQQ65487:MQR65487 MGU65487:MGV65487 LWY65487:LWZ65487 LNC65487:LND65487 LDG65487:LDH65487 KTK65487:KTL65487 KJO65487:KJP65487 JZS65487:JZT65487 JPW65487:JPX65487 JGA65487:JGB65487 IWE65487:IWF65487 IMI65487:IMJ65487 ICM65487:ICN65487 HSQ65487:HSR65487 HIU65487:HIV65487 GYY65487:GYZ65487 GPC65487:GPD65487 GFG65487:GFH65487 FVK65487:FVL65487 FLO65487:FLP65487 FBS65487:FBT65487 ERW65487:ERX65487 EIA65487:EIB65487 DYE65487:DYF65487 DOI65487:DOJ65487 DEM65487:DEN65487 CUQ65487:CUR65487 CKU65487:CKV65487 CAY65487:CAZ65487 BRC65487:BRD65487 BHG65487:BHH65487 AXK65487:AXL65487 ANO65487:ANP65487 ADS65487:ADT65487 TW65487:TX65487 KA65487:KB65487 AE65487:AF65487 WWM11:WWN11 WMQ11:WMR11 WCU11:WCV11 VSY11:VSZ11 VJC11:VJD11 UZG11:UZH11 UPK11:UPL11 UFO11:UFP11 TVS11:TVT11 TLW11:TLX11 TCA11:TCB11 SSE11:SSF11 SII11:SIJ11 RYM11:RYN11 ROQ11:ROR11 REU11:REV11 QUY11:QUZ11 QLC11:QLD11 QBG11:QBH11 PRK11:PRL11 PHO11:PHP11 OXS11:OXT11 ONW11:ONX11 OEA11:OEB11 NUE11:NUF11 NKI11:NKJ11 NAM11:NAN11 MQQ11:MQR11 MGU11:MGV11 LWY11:LWZ11 LNC11:LND11 LDG11:LDH11 KTK11:KTL11 KJO11:KJP11 JZS11:JZT11 JPW11:JPX11 JGA11:JGB11 IWE11:IWF11 IMI11:IMJ11 ICM11:ICN11 HSQ11:HSR11 HIU11:HIV11 GYY11:GYZ11 GPC11:GPD11 GFG11:GFH11 FVK11:FVL11 FLO11:FLP11 FBS11:FBT11 ERW11:ERX11 EIA11:EIB11 DYE11:DYF11 DOI11:DOJ11 DEM11:DEN11 CUQ11:CUR11 CKU11:CKV11 CAY11:CAZ11 BRC11:BRD11 BHG11:BHH11 AXK11:AXL11 ANO11:ANP11 ADS11:ADT11 TW11:TX11">
      <formula1>$AK$28:$AK$30</formula1>
    </dataValidation>
    <dataValidation type="list" allowBlank="1" showInputMessage="1" showErrorMessage="1" prompt="Please select from the list" sqref="JO12 WWA982994:WWB983129 WME982994:WMF983129 WCI982994:WCJ983129 VSM982994:VSN983129 VIQ982994:VIR983129 UYU982994:UYV983129 UOY982994:UOZ983129 UFC982994:UFD983129 TVG982994:TVH983129 TLK982994:TLL983129 TBO982994:TBP983129 SRS982994:SRT983129 SHW982994:SHX983129 RYA982994:RYB983129 ROE982994:ROF983129 REI982994:REJ983129 QUM982994:QUN983129 QKQ982994:QKR983129 QAU982994:QAV983129 PQY982994:PQZ983129 PHC982994:PHD983129 OXG982994:OXH983129 ONK982994:ONL983129 ODO982994:ODP983129 NTS982994:NTT983129 NJW982994:NJX983129 NAA982994:NAB983129 MQE982994:MQF983129 MGI982994:MGJ983129 LWM982994:LWN983129 LMQ982994:LMR983129 LCU982994:LCV983129 KSY982994:KSZ983129 KJC982994:KJD983129 JZG982994:JZH983129 JPK982994:JPL983129 JFO982994:JFP983129 IVS982994:IVT983129 ILW982994:ILX983129 ICA982994:ICB983129 HSE982994:HSF983129 HII982994:HIJ983129 GYM982994:GYN983129 GOQ982994:GOR983129 GEU982994:GEV983129 FUY982994:FUZ983129 FLC982994:FLD983129 FBG982994:FBH983129 ERK982994:ERL983129 EHO982994:EHP983129 DXS982994:DXT983129 DNW982994:DNX983129 DEA982994:DEB983129 CUE982994:CUF983129 CKI982994:CKJ983129 CAM982994:CAN983129 BQQ982994:BQR983129 BGU982994:BGV983129 AWY982994:AWZ983129 ANC982994:AND983129 ADG982994:ADH983129 TK982994:TL983129 JO982994:JP983129 AB982994:AB983129 WWA917458:WWB917593 WME917458:WMF917593 WCI917458:WCJ917593 VSM917458:VSN917593 VIQ917458:VIR917593 UYU917458:UYV917593 UOY917458:UOZ917593 UFC917458:UFD917593 TVG917458:TVH917593 TLK917458:TLL917593 TBO917458:TBP917593 SRS917458:SRT917593 SHW917458:SHX917593 RYA917458:RYB917593 ROE917458:ROF917593 REI917458:REJ917593 QUM917458:QUN917593 QKQ917458:QKR917593 QAU917458:QAV917593 PQY917458:PQZ917593 PHC917458:PHD917593 OXG917458:OXH917593 ONK917458:ONL917593 ODO917458:ODP917593 NTS917458:NTT917593 NJW917458:NJX917593 NAA917458:NAB917593 MQE917458:MQF917593 MGI917458:MGJ917593 LWM917458:LWN917593 LMQ917458:LMR917593 LCU917458:LCV917593 KSY917458:KSZ917593 KJC917458:KJD917593 JZG917458:JZH917593 JPK917458:JPL917593 JFO917458:JFP917593 IVS917458:IVT917593 ILW917458:ILX917593 ICA917458:ICB917593 HSE917458:HSF917593 HII917458:HIJ917593 GYM917458:GYN917593 GOQ917458:GOR917593 GEU917458:GEV917593 FUY917458:FUZ917593 FLC917458:FLD917593 FBG917458:FBH917593 ERK917458:ERL917593 EHO917458:EHP917593 DXS917458:DXT917593 DNW917458:DNX917593 DEA917458:DEB917593 CUE917458:CUF917593 CKI917458:CKJ917593 CAM917458:CAN917593 BQQ917458:BQR917593 BGU917458:BGV917593 AWY917458:AWZ917593 ANC917458:AND917593 ADG917458:ADH917593 TK917458:TL917593 JO917458:JP917593 AB917458:AB917593 WWA851922:WWB852057 WME851922:WMF852057 WCI851922:WCJ852057 VSM851922:VSN852057 VIQ851922:VIR852057 UYU851922:UYV852057 UOY851922:UOZ852057 UFC851922:UFD852057 TVG851922:TVH852057 TLK851922:TLL852057 TBO851922:TBP852057 SRS851922:SRT852057 SHW851922:SHX852057 RYA851922:RYB852057 ROE851922:ROF852057 REI851922:REJ852057 QUM851922:QUN852057 QKQ851922:QKR852057 QAU851922:QAV852057 PQY851922:PQZ852057 PHC851922:PHD852057 OXG851922:OXH852057 ONK851922:ONL852057 ODO851922:ODP852057 NTS851922:NTT852057 NJW851922:NJX852057 NAA851922:NAB852057 MQE851922:MQF852057 MGI851922:MGJ852057 LWM851922:LWN852057 LMQ851922:LMR852057 LCU851922:LCV852057 KSY851922:KSZ852057 KJC851922:KJD852057 JZG851922:JZH852057 JPK851922:JPL852057 JFO851922:JFP852057 IVS851922:IVT852057 ILW851922:ILX852057 ICA851922:ICB852057 HSE851922:HSF852057 HII851922:HIJ852057 GYM851922:GYN852057 GOQ851922:GOR852057 GEU851922:GEV852057 FUY851922:FUZ852057 FLC851922:FLD852057 FBG851922:FBH852057 ERK851922:ERL852057 EHO851922:EHP852057 DXS851922:DXT852057 DNW851922:DNX852057 DEA851922:DEB852057 CUE851922:CUF852057 CKI851922:CKJ852057 CAM851922:CAN852057 BQQ851922:BQR852057 BGU851922:BGV852057 AWY851922:AWZ852057 ANC851922:AND852057 ADG851922:ADH852057 TK851922:TL852057 JO851922:JP852057 AB851922:AB852057 WWA786386:WWB786521 WME786386:WMF786521 WCI786386:WCJ786521 VSM786386:VSN786521 VIQ786386:VIR786521 UYU786386:UYV786521 UOY786386:UOZ786521 UFC786386:UFD786521 TVG786386:TVH786521 TLK786386:TLL786521 TBO786386:TBP786521 SRS786386:SRT786521 SHW786386:SHX786521 RYA786386:RYB786521 ROE786386:ROF786521 REI786386:REJ786521 QUM786386:QUN786521 QKQ786386:QKR786521 QAU786386:QAV786521 PQY786386:PQZ786521 PHC786386:PHD786521 OXG786386:OXH786521 ONK786386:ONL786521 ODO786386:ODP786521 NTS786386:NTT786521 NJW786386:NJX786521 NAA786386:NAB786521 MQE786386:MQF786521 MGI786386:MGJ786521 LWM786386:LWN786521 LMQ786386:LMR786521 LCU786386:LCV786521 KSY786386:KSZ786521 KJC786386:KJD786521 JZG786386:JZH786521 JPK786386:JPL786521 JFO786386:JFP786521 IVS786386:IVT786521 ILW786386:ILX786521 ICA786386:ICB786521 HSE786386:HSF786521 HII786386:HIJ786521 GYM786386:GYN786521 GOQ786386:GOR786521 GEU786386:GEV786521 FUY786386:FUZ786521 FLC786386:FLD786521 FBG786386:FBH786521 ERK786386:ERL786521 EHO786386:EHP786521 DXS786386:DXT786521 DNW786386:DNX786521 DEA786386:DEB786521 CUE786386:CUF786521 CKI786386:CKJ786521 CAM786386:CAN786521 BQQ786386:BQR786521 BGU786386:BGV786521 AWY786386:AWZ786521 ANC786386:AND786521 ADG786386:ADH786521 TK786386:TL786521 JO786386:JP786521 AB786386:AB786521 WWA720850:WWB720985 WME720850:WMF720985 WCI720850:WCJ720985 VSM720850:VSN720985 VIQ720850:VIR720985 UYU720850:UYV720985 UOY720850:UOZ720985 UFC720850:UFD720985 TVG720850:TVH720985 TLK720850:TLL720985 TBO720850:TBP720985 SRS720850:SRT720985 SHW720850:SHX720985 RYA720850:RYB720985 ROE720850:ROF720985 REI720850:REJ720985 QUM720850:QUN720985 QKQ720850:QKR720985 QAU720850:QAV720985 PQY720850:PQZ720985 PHC720850:PHD720985 OXG720850:OXH720985 ONK720850:ONL720985 ODO720850:ODP720985 NTS720850:NTT720985 NJW720850:NJX720985 NAA720850:NAB720985 MQE720850:MQF720985 MGI720850:MGJ720985 LWM720850:LWN720985 LMQ720850:LMR720985 LCU720850:LCV720985 KSY720850:KSZ720985 KJC720850:KJD720985 JZG720850:JZH720985 JPK720850:JPL720985 JFO720850:JFP720985 IVS720850:IVT720985 ILW720850:ILX720985 ICA720850:ICB720985 HSE720850:HSF720985 HII720850:HIJ720985 GYM720850:GYN720985 GOQ720850:GOR720985 GEU720850:GEV720985 FUY720850:FUZ720985 FLC720850:FLD720985 FBG720850:FBH720985 ERK720850:ERL720985 EHO720850:EHP720985 DXS720850:DXT720985 DNW720850:DNX720985 DEA720850:DEB720985 CUE720850:CUF720985 CKI720850:CKJ720985 CAM720850:CAN720985 BQQ720850:BQR720985 BGU720850:BGV720985 AWY720850:AWZ720985 ANC720850:AND720985 ADG720850:ADH720985 TK720850:TL720985 JO720850:JP720985 AB720850:AB720985 WWA655314:WWB655449 WME655314:WMF655449 WCI655314:WCJ655449 VSM655314:VSN655449 VIQ655314:VIR655449 UYU655314:UYV655449 UOY655314:UOZ655449 UFC655314:UFD655449 TVG655314:TVH655449 TLK655314:TLL655449 TBO655314:TBP655449 SRS655314:SRT655449 SHW655314:SHX655449 RYA655314:RYB655449 ROE655314:ROF655449 REI655314:REJ655449 QUM655314:QUN655449 QKQ655314:QKR655449 QAU655314:QAV655449 PQY655314:PQZ655449 PHC655314:PHD655449 OXG655314:OXH655449 ONK655314:ONL655449 ODO655314:ODP655449 NTS655314:NTT655449 NJW655314:NJX655449 NAA655314:NAB655449 MQE655314:MQF655449 MGI655314:MGJ655449 LWM655314:LWN655449 LMQ655314:LMR655449 LCU655314:LCV655449 KSY655314:KSZ655449 KJC655314:KJD655449 JZG655314:JZH655449 JPK655314:JPL655449 JFO655314:JFP655449 IVS655314:IVT655449 ILW655314:ILX655449 ICA655314:ICB655449 HSE655314:HSF655449 HII655314:HIJ655449 GYM655314:GYN655449 GOQ655314:GOR655449 GEU655314:GEV655449 FUY655314:FUZ655449 FLC655314:FLD655449 FBG655314:FBH655449 ERK655314:ERL655449 EHO655314:EHP655449 DXS655314:DXT655449 DNW655314:DNX655449 DEA655314:DEB655449 CUE655314:CUF655449 CKI655314:CKJ655449 CAM655314:CAN655449 BQQ655314:BQR655449 BGU655314:BGV655449 AWY655314:AWZ655449 ANC655314:AND655449 ADG655314:ADH655449 TK655314:TL655449 JO655314:JP655449 AB655314:AB655449 WWA589778:WWB589913 WME589778:WMF589913 WCI589778:WCJ589913 VSM589778:VSN589913 VIQ589778:VIR589913 UYU589778:UYV589913 UOY589778:UOZ589913 UFC589778:UFD589913 TVG589778:TVH589913 TLK589778:TLL589913 TBO589778:TBP589913 SRS589778:SRT589913 SHW589778:SHX589913 RYA589778:RYB589913 ROE589778:ROF589913 REI589778:REJ589913 QUM589778:QUN589913 QKQ589778:QKR589913 QAU589778:QAV589913 PQY589778:PQZ589913 PHC589778:PHD589913 OXG589778:OXH589913 ONK589778:ONL589913 ODO589778:ODP589913 NTS589778:NTT589913 NJW589778:NJX589913 NAA589778:NAB589913 MQE589778:MQF589913 MGI589778:MGJ589913 LWM589778:LWN589913 LMQ589778:LMR589913 LCU589778:LCV589913 KSY589778:KSZ589913 KJC589778:KJD589913 JZG589778:JZH589913 JPK589778:JPL589913 JFO589778:JFP589913 IVS589778:IVT589913 ILW589778:ILX589913 ICA589778:ICB589913 HSE589778:HSF589913 HII589778:HIJ589913 GYM589778:GYN589913 GOQ589778:GOR589913 GEU589778:GEV589913 FUY589778:FUZ589913 FLC589778:FLD589913 FBG589778:FBH589913 ERK589778:ERL589913 EHO589778:EHP589913 DXS589778:DXT589913 DNW589778:DNX589913 DEA589778:DEB589913 CUE589778:CUF589913 CKI589778:CKJ589913 CAM589778:CAN589913 BQQ589778:BQR589913 BGU589778:BGV589913 AWY589778:AWZ589913 ANC589778:AND589913 ADG589778:ADH589913 TK589778:TL589913 JO589778:JP589913 AB589778:AB589913 WWA524242:WWB524377 WME524242:WMF524377 WCI524242:WCJ524377 VSM524242:VSN524377 VIQ524242:VIR524377 UYU524242:UYV524377 UOY524242:UOZ524377 UFC524242:UFD524377 TVG524242:TVH524377 TLK524242:TLL524377 TBO524242:TBP524377 SRS524242:SRT524377 SHW524242:SHX524377 RYA524242:RYB524377 ROE524242:ROF524377 REI524242:REJ524377 QUM524242:QUN524377 QKQ524242:QKR524377 QAU524242:QAV524377 PQY524242:PQZ524377 PHC524242:PHD524377 OXG524242:OXH524377 ONK524242:ONL524377 ODO524242:ODP524377 NTS524242:NTT524377 NJW524242:NJX524377 NAA524242:NAB524377 MQE524242:MQF524377 MGI524242:MGJ524377 LWM524242:LWN524377 LMQ524242:LMR524377 LCU524242:LCV524377 KSY524242:KSZ524377 KJC524242:KJD524377 JZG524242:JZH524377 JPK524242:JPL524377 JFO524242:JFP524377 IVS524242:IVT524377 ILW524242:ILX524377 ICA524242:ICB524377 HSE524242:HSF524377 HII524242:HIJ524377 GYM524242:GYN524377 GOQ524242:GOR524377 GEU524242:GEV524377 FUY524242:FUZ524377 FLC524242:FLD524377 FBG524242:FBH524377 ERK524242:ERL524377 EHO524242:EHP524377 DXS524242:DXT524377 DNW524242:DNX524377 DEA524242:DEB524377 CUE524242:CUF524377 CKI524242:CKJ524377 CAM524242:CAN524377 BQQ524242:BQR524377 BGU524242:BGV524377 AWY524242:AWZ524377 ANC524242:AND524377 ADG524242:ADH524377 TK524242:TL524377 JO524242:JP524377 AB524242:AB524377 WWA458706:WWB458841 WME458706:WMF458841 WCI458706:WCJ458841 VSM458706:VSN458841 VIQ458706:VIR458841 UYU458706:UYV458841 UOY458706:UOZ458841 UFC458706:UFD458841 TVG458706:TVH458841 TLK458706:TLL458841 TBO458706:TBP458841 SRS458706:SRT458841 SHW458706:SHX458841 RYA458706:RYB458841 ROE458706:ROF458841 REI458706:REJ458841 QUM458706:QUN458841 QKQ458706:QKR458841 QAU458706:QAV458841 PQY458706:PQZ458841 PHC458706:PHD458841 OXG458706:OXH458841 ONK458706:ONL458841 ODO458706:ODP458841 NTS458706:NTT458841 NJW458706:NJX458841 NAA458706:NAB458841 MQE458706:MQF458841 MGI458706:MGJ458841 LWM458706:LWN458841 LMQ458706:LMR458841 LCU458706:LCV458841 KSY458706:KSZ458841 KJC458706:KJD458841 JZG458706:JZH458841 JPK458706:JPL458841 JFO458706:JFP458841 IVS458706:IVT458841 ILW458706:ILX458841 ICA458706:ICB458841 HSE458706:HSF458841 HII458706:HIJ458841 GYM458706:GYN458841 GOQ458706:GOR458841 GEU458706:GEV458841 FUY458706:FUZ458841 FLC458706:FLD458841 FBG458706:FBH458841 ERK458706:ERL458841 EHO458706:EHP458841 DXS458706:DXT458841 DNW458706:DNX458841 DEA458706:DEB458841 CUE458706:CUF458841 CKI458706:CKJ458841 CAM458706:CAN458841 BQQ458706:BQR458841 BGU458706:BGV458841 AWY458706:AWZ458841 ANC458706:AND458841 ADG458706:ADH458841 TK458706:TL458841 JO458706:JP458841 AB458706:AB458841 WWA393170:WWB393305 WME393170:WMF393305 WCI393170:WCJ393305 VSM393170:VSN393305 VIQ393170:VIR393305 UYU393170:UYV393305 UOY393170:UOZ393305 UFC393170:UFD393305 TVG393170:TVH393305 TLK393170:TLL393305 TBO393170:TBP393305 SRS393170:SRT393305 SHW393170:SHX393305 RYA393170:RYB393305 ROE393170:ROF393305 REI393170:REJ393305 QUM393170:QUN393305 QKQ393170:QKR393305 QAU393170:QAV393305 PQY393170:PQZ393305 PHC393170:PHD393305 OXG393170:OXH393305 ONK393170:ONL393305 ODO393170:ODP393305 NTS393170:NTT393305 NJW393170:NJX393305 NAA393170:NAB393305 MQE393170:MQF393305 MGI393170:MGJ393305 LWM393170:LWN393305 LMQ393170:LMR393305 LCU393170:LCV393305 KSY393170:KSZ393305 KJC393170:KJD393305 JZG393170:JZH393305 JPK393170:JPL393305 JFO393170:JFP393305 IVS393170:IVT393305 ILW393170:ILX393305 ICA393170:ICB393305 HSE393170:HSF393305 HII393170:HIJ393305 GYM393170:GYN393305 GOQ393170:GOR393305 GEU393170:GEV393305 FUY393170:FUZ393305 FLC393170:FLD393305 FBG393170:FBH393305 ERK393170:ERL393305 EHO393170:EHP393305 DXS393170:DXT393305 DNW393170:DNX393305 DEA393170:DEB393305 CUE393170:CUF393305 CKI393170:CKJ393305 CAM393170:CAN393305 BQQ393170:BQR393305 BGU393170:BGV393305 AWY393170:AWZ393305 ANC393170:AND393305 ADG393170:ADH393305 TK393170:TL393305 JO393170:JP393305 AB393170:AB393305 WWA327634:WWB327769 WME327634:WMF327769 WCI327634:WCJ327769 VSM327634:VSN327769 VIQ327634:VIR327769 UYU327634:UYV327769 UOY327634:UOZ327769 UFC327634:UFD327769 TVG327634:TVH327769 TLK327634:TLL327769 TBO327634:TBP327769 SRS327634:SRT327769 SHW327634:SHX327769 RYA327634:RYB327769 ROE327634:ROF327769 REI327634:REJ327769 QUM327634:QUN327769 QKQ327634:QKR327769 QAU327634:QAV327769 PQY327634:PQZ327769 PHC327634:PHD327769 OXG327634:OXH327769 ONK327634:ONL327769 ODO327634:ODP327769 NTS327634:NTT327769 NJW327634:NJX327769 NAA327634:NAB327769 MQE327634:MQF327769 MGI327634:MGJ327769 LWM327634:LWN327769 LMQ327634:LMR327769 LCU327634:LCV327769 KSY327634:KSZ327769 KJC327634:KJD327769 JZG327634:JZH327769 JPK327634:JPL327769 JFO327634:JFP327769 IVS327634:IVT327769 ILW327634:ILX327769 ICA327634:ICB327769 HSE327634:HSF327769 HII327634:HIJ327769 GYM327634:GYN327769 GOQ327634:GOR327769 GEU327634:GEV327769 FUY327634:FUZ327769 FLC327634:FLD327769 FBG327634:FBH327769 ERK327634:ERL327769 EHO327634:EHP327769 DXS327634:DXT327769 DNW327634:DNX327769 DEA327634:DEB327769 CUE327634:CUF327769 CKI327634:CKJ327769 CAM327634:CAN327769 BQQ327634:BQR327769 BGU327634:BGV327769 AWY327634:AWZ327769 ANC327634:AND327769 ADG327634:ADH327769 TK327634:TL327769 JO327634:JP327769 AB327634:AB327769 WWA262098:WWB262233 WME262098:WMF262233 WCI262098:WCJ262233 VSM262098:VSN262233 VIQ262098:VIR262233 UYU262098:UYV262233 UOY262098:UOZ262233 UFC262098:UFD262233 TVG262098:TVH262233 TLK262098:TLL262233 TBO262098:TBP262233 SRS262098:SRT262233 SHW262098:SHX262233 RYA262098:RYB262233 ROE262098:ROF262233 REI262098:REJ262233 QUM262098:QUN262233 QKQ262098:QKR262233 QAU262098:QAV262233 PQY262098:PQZ262233 PHC262098:PHD262233 OXG262098:OXH262233 ONK262098:ONL262233 ODO262098:ODP262233 NTS262098:NTT262233 NJW262098:NJX262233 NAA262098:NAB262233 MQE262098:MQF262233 MGI262098:MGJ262233 LWM262098:LWN262233 LMQ262098:LMR262233 LCU262098:LCV262233 KSY262098:KSZ262233 KJC262098:KJD262233 JZG262098:JZH262233 JPK262098:JPL262233 JFO262098:JFP262233 IVS262098:IVT262233 ILW262098:ILX262233 ICA262098:ICB262233 HSE262098:HSF262233 HII262098:HIJ262233 GYM262098:GYN262233 GOQ262098:GOR262233 GEU262098:GEV262233 FUY262098:FUZ262233 FLC262098:FLD262233 FBG262098:FBH262233 ERK262098:ERL262233 EHO262098:EHP262233 DXS262098:DXT262233 DNW262098:DNX262233 DEA262098:DEB262233 CUE262098:CUF262233 CKI262098:CKJ262233 CAM262098:CAN262233 BQQ262098:BQR262233 BGU262098:BGV262233 AWY262098:AWZ262233 ANC262098:AND262233 ADG262098:ADH262233 TK262098:TL262233 JO262098:JP262233 AB262098:AB262233 WWA196562:WWB196697 WME196562:WMF196697 WCI196562:WCJ196697 VSM196562:VSN196697 VIQ196562:VIR196697 UYU196562:UYV196697 UOY196562:UOZ196697 UFC196562:UFD196697 TVG196562:TVH196697 TLK196562:TLL196697 TBO196562:TBP196697 SRS196562:SRT196697 SHW196562:SHX196697 RYA196562:RYB196697 ROE196562:ROF196697 REI196562:REJ196697 QUM196562:QUN196697 QKQ196562:QKR196697 QAU196562:QAV196697 PQY196562:PQZ196697 PHC196562:PHD196697 OXG196562:OXH196697 ONK196562:ONL196697 ODO196562:ODP196697 NTS196562:NTT196697 NJW196562:NJX196697 NAA196562:NAB196697 MQE196562:MQF196697 MGI196562:MGJ196697 LWM196562:LWN196697 LMQ196562:LMR196697 LCU196562:LCV196697 KSY196562:KSZ196697 KJC196562:KJD196697 JZG196562:JZH196697 JPK196562:JPL196697 JFO196562:JFP196697 IVS196562:IVT196697 ILW196562:ILX196697 ICA196562:ICB196697 HSE196562:HSF196697 HII196562:HIJ196697 GYM196562:GYN196697 GOQ196562:GOR196697 GEU196562:GEV196697 FUY196562:FUZ196697 FLC196562:FLD196697 FBG196562:FBH196697 ERK196562:ERL196697 EHO196562:EHP196697 DXS196562:DXT196697 DNW196562:DNX196697 DEA196562:DEB196697 CUE196562:CUF196697 CKI196562:CKJ196697 CAM196562:CAN196697 BQQ196562:BQR196697 BGU196562:BGV196697 AWY196562:AWZ196697 ANC196562:AND196697 ADG196562:ADH196697 TK196562:TL196697 JO196562:JP196697 AB196562:AB196697 WWA131026:WWB131161 WME131026:WMF131161 WCI131026:WCJ131161 VSM131026:VSN131161 VIQ131026:VIR131161 UYU131026:UYV131161 UOY131026:UOZ131161 UFC131026:UFD131161 TVG131026:TVH131161 TLK131026:TLL131161 TBO131026:TBP131161 SRS131026:SRT131161 SHW131026:SHX131161 RYA131026:RYB131161 ROE131026:ROF131161 REI131026:REJ131161 QUM131026:QUN131161 QKQ131026:QKR131161 QAU131026:QAV131161 PQY131026:PQZ131161 PHC131026:PHD131161 OXG131026:OXH131161 ONK131026:ONL131161 ODO131026:ODP131161 NTS131026:NTT131161 NJW131026:NJX131161 NAA131026:NAB131161 MQE131026:MQF131161 MGI131026:MGJ131161 LWM131026:LWN131161 LMQ131026:LMR131161 LCU131026:LCV131161 KSY131026:KSZ131161 KJC131026:KJD131161 JZG131026:JZH131161 JPK131026:JPL131161 JFO131026:JFP131161 IVS131026:IVT131161 ILW131026:ILX131161 ICA131026:ICB131161 HSE131026:HSF131161 HII131026:HIJ131161 GYM131026:GYN131161 GOQ131026:GOR131161 GEU131026:GEV131161 FUY131026:FUZ131161 FLC131026:FLD131161 FBG131026:FBH131161 ERK131026:ERL131161 EHO131026:EHP131161 DXS131026:DXT131161 DNW131026:DNX131161 DEA131026:DEB131161 CUE131026:CUF131161 CKI131026:CKJ131161 CAM131026:CAN131161 BQQ131026:BQR131161 BGU131026:BGV131161 AWY131026:AWZ131161 ANC131026:AND131161 ADG131026:ADH131161 TK131026:TL131161 JO131026:JP131161 AB131026:AB131161 WWA65490:WWB65625 WME65490:WMF65625 WCI65490:WCJ65625 VSM65490:VSN65625 VIQ65490:VIR65625 UYU65490:UYV65625 UOY65490:UOZ65625 UFC65490:UFD65625 TVG65490:TVH65625 TLK65490:TLL65625 TBO65490:TBP65625 SRS65490:SRT65625 SHW65490:SHX65625 RYA65490:RYB65625 ROE65490:ROF65625 REI65490:REJ65625 QUM65490:QUN65625 QKQ65490:QKR65625 QAU65490:QAV65625 PQY65490:PQZ65625 PHC65490:PHD65625 OXG65490:OXH65625 ONK65490:ONL65625 ODO65490:ODP65625 NTS65490:NTT65625 NJW65490:NJX65625 NAA65490:NAB65625 MQE65490:MQF65625 MGI65490:MGJ65625 LWM65490:LWN65625 LMQ65490:LMR65625 LCU65490:LCV65625 KSY65490:KSZ65625 KJC65490:KJD65625 JZG65490:JZH65625 JPK65490:JPL65625 JFO65490:JFP65625 IVS65490:IVT65625 ILW65490:ILX65625 ICA65490:ICB65625 HSE65490:HSF65625 HII65490:HIJ65625 GYM65490:GYN65625 GOQ65490:GOR65625 GEU65490:GEV65625 FUY65490:FUZ65625 FLC65490:FLD65625 FBG65490:FBH65625 ERK65490:ERL65625 EHO65490:EHP65625 DXS65490:DXT65625 DNW65490:DNX65625 DEA65490:DEB65625 CUE65490:CUF65625 CKI65490:CKJ65625 CAM65490:CAN65625 BQQ65490:BQR65625 BGU65490:BGV65625 AWY65490:AWZ65625 ANC65490:AND65625 ADG65490:ADH65625 TK65490:TL65625 JO65490:JP65625 AB65490:AB65625 WWA14:WWB91 WME14:WMF91 WCI14:WCJ91 VSM14:VSN91 VIQ14:VIR91 UYU14:UYV91 UOY14:UOZ91 UFC14:UFD91 TVG14:TVH91 TLK14:TLL91 TBO14:TBP91 SRS14:SRT91 SHW14:SHX91 RYA14:RYB91 ROE14:ROF91 REI14:REJ91 QUM14:QUN91 QKQ14:QKR91 QAU14:QAV91 PQY14:PQZ91 PHC14:PHD91 OXG14:OXH91 ONK14:ONL91 ODO14:ODP91 NTS14:NTT91 NJW14:NJX91 NAA14:NAB91 MQE14:MQF91 MGI14:MGJ91 LWM14:LWN91 LMQ14:LMR91 LCU14:LCV91 KSY14:KSZ91 KJC14:KJD91 JZG14:JZH91 JPK14:JPL91 JFO14:JFP91 IVS14:IVT91 ILW14:ILX91 ICA14:ICB91 HSE14:HSF91 HII14:HIJ91 GYM14:GYN91 GOQ14:GOR91 GEU14:GEV91 FUY14:FUZ91 FLC14:FLD91 FBG14:FBH91 ERK14:ERL91 EHO14:EHP91 DXS14:DXT91 DNW14:DNX91 DEA14:DEB91 CUE14:CUF91 CKI14:CKJ91 CAM14:CAN91 BQQ14:BQR91 BGU14:BGV91 AWY14:AWZ91 ANC14:AND91 ADG14:ADH91 TK14:TL91 JO14:JP91 TK12 WWA982992 WME982992 WCI982992 VSM982992 VIQ982992 UYU982992 UOY982992 UFC982992 TVG982992 TLK982992 TBO982992 SRS982992 SHW982992 RYA982992 ROE982992 REI982992 QUM982992 QKQ982992 QAU982992 PQY982992 PHC982992 OXG982992 ONK982992 ODO982992 NTS982992 NJW982992 NAA982992 MQE982992 MGI982992 LWM982992 LMQ982992 LCU982992 KSY982992 KJC982992 JZG982992 JPK982992 JFO982992 IVS982992 ILW982992 ICA982992 HSE982992 HII982992 GYM982992 GOQ982992 GEU982992 FUY982992 FLC982992 FBG982992 ERK982992 EHO982992 DXS982992 DNW982992 DEA982992 CUE982992 CKI982992 CAM982992 BQQ982992 BGU982992 AWY982992 ANC982992 ADG982992 TK982992 JO982992 AB982992 WWA917456 WME917456 WCI917456 VSM917456 VIQ917456 UYU917456 UOY917456 UFC917456 TVG917456 TLK917456 TBO917456 SRS917456 SHW917456 RYA917456 ROE917456 REI917456 QUM917456 QKQ917456 QAU917456 PQY917456 PHC917456 OXG917456 ONK917456 ODO917456 NTS917456 NJW917456 NAA917456 MQE917456 MGI917456 LWM917456 LMQ917456 LCU917456 KSY917456 KJC917456 JZG917456 JPK917456 JFO917456 IVS917456 ILW917456 ICA917456 HSE917456 HII917456 GYM917456 GOQ917456 GEU917456 FUY917456 FLC917456 FBG917456 ERK917456 EHO917456 DXS917456 DNW917456 DEA917456 CUE917456 CKI917456 CAM917456 BQQ917456 BGU917456 AWY917456 ANC917456 ADG917456 TK917456 JO917456 AB917456 WWA851920 WME851920 WCI851920 VSM851920 VIQ851920 UYU851920 UOY851920 UFC851920 TVG851920 TLK851920 TBO851920 SRS851920 SHW851920 RYA851920 ROE851920 REI851920 QUM851920 QKQ851920 QAU851920 PQY851920 PHC851920 OXG851920 ONK851920 ODO851920 NTS851920 NJW851920 NAA851920 MQE851920 MGI851920 LWM851920 LMQ851920 LCU851920 KSY851920 KJC851920 JZG851920 JPK851920 JFO851920 IVS851920 ILW851920 ICA851920 HSE851920 HII851920 GYM851920 GOQ851920 GEU851920 FUY851920 FLC851920 FBG851920 ERK851920 EHO851920 DXS851920 DNW851920 DEA851920 CUE851920 CKI851920 CAM851920 BQQ851920 BGU851920 AWY851920 ANC851920 ADG851920 TK851920 JO851920 AB851920 WWA786384 WME786384 WCI786384 VSM786384 VIQ786384 UYU786384 UOY786384 UFC786384 TVG786384 TLK786384 TBO786384 SRS786384 SHW786384 RYA786384 ROE786384 REI786384 QUM786384 QKQ786384 QAU786384 PQY786384 PHC786384 OXG786384 ONK786384 ODO786384 NTS786384 NJW786384 NAA786384 MQE786384 MGI786384 LWM786384 LMQ786384 LCU786384 KSY786384 KJC786384 JZG786384 JPK786384 JFO786384 IVS786384 ILW786384 ICA786384 HSE786384 HII786384 GYM786384 GOQ786384 GEU786384 FUY786384 FLC786384 FBG786384 ERK786384 EHO786384 DXS786384 DNW786384 DEA786384 CUE786384 CKI786384 CAM786384 BQQ786384 BGU786384 AWY786384 ANC786384 ADG786384 TK786384 JO786384 AB786384 WWA720848 WME720848 WCI720848 VSM720848 VIQ720848 UYU720848 UOY720848 UFC720848 TVG720848 TLK720848 TBO720848 SRS720848 SHW720848 RYA720848 ROE720848 REI720848 QUM720848 QKQ720848 QAU720848 PQY720848 PHC720848 OXG720848 ONK720848 ODO720848 NTS720848 NJW720848 NAA720848 MQE720848 MGI720848 LWM720848 LMQ720848 LCU720848 KSY720848 KJC720848 JZG720848 JPK720848 JFO720848 IVS720848 ILW720848 ICA720848 HSE720848 HII720848 GYM720848 GOQ720848 GEU720848 FUY720848 FLC720848 FBG720848 ERK720848 EHO720848 DXS720848 DNW720848 DEA720848 CUE720848 CKI720848 CAM720848 BQQ720848 BGU720848 AWY720848 ANC720848 ADG720848 TK720848 JO720848 AB720848 WWA655312 WME655312 WCI655312 VSM655312 VIQ655312 UYU655312 UOY655312 UFC655312 TVG655312 TLK655312 TBO655312 SRS655312 SHW655312 RYA655312 ROE655312 REI655312 QUM655312 QKQ655312 QAU655312 PQY655312 PHC655312 OXG655312 ONK655312 ODO655312 NTS655312 NJW655312 NAA655312 MQE655312 MGI655312 LWM655312 LMQ655312 LCU655312 KSY655312 KJC655312 JZG655312 JPK655312 JFO655312 IVS655312 ILW655312 ICA655312 HSE655312 HII655312 GYM655312 GOQ655312 GEU655312 FUY655312 FLC655312 FBG655312 ERK655312 EHO655312 DXS655312 DNW655312 DEA655312 CUE655312 CKI655312 CAM655312 BQQ655312 BGU655312 AWY655312 ANC655312 ADG655312 TK655312 JO655312 AB655312 WWA589776 WME589776 WCI589776 VSM589776 VIQ589776 UYU589776 UOY589776 UFC589776 TVG589776 TLK589776 TBO589776 SRS589776 SHW589776 RYA589776 ROE589776 REI589776 QUM589776 QKQ589776 QAU589776 PQY589776 PHC589776 OXG589776 ONK589776 ODO589776 NTS589776 NJW589776 NAA589776 MQE589776 MGI589776 LWM589776 LMQ589776 LCU589776 KSY589776 KJC589776 JZG589776 JPK589776 JFO589776 IVS589776 ILW589776 ICA589776 HSE589776 HII589776 GYM589776 GOQ589776 GEU589776 FUY589776 FLC589776 FBG589776 ERK589776 EHO589776 DXS589776 DNW589776 DEA589776 CUE589776 CKI589776 CAM589776 BQQ589776 BGU589776 AWY589776 ANC589776 ADG589776 TK589776 JO589776 AB589776 WWA524240 WME524240 WCI524240 VSM524240 VIQ524240 UYU524240 UOY524240 UFC524240 TVG524240 TLK524240 TBO524240 SRS524240 SHW524240 RYA524240 ROE524240 REI524240 QUM524240 QKQ524240 QAU524240 PQY524240 PHC524240 OXG524240 ONK524240 ODO524240 NTS524240 NJW524240 NAA524240 MQE524240 MGI524240 LWM524240 LMQ524240 LCU524240 KSY524240 KJC524240 JZG524240 JPK524240 JFO524240 IVS524240 ILW524240 ICA524240 HSE524240 HII524240 GYM524240 GOQ524240 GEU524240 FUY524240 FLC524240 FBG524240 ERK524240 EHO524240 DXS524240 DNW524240 DEA524240 CUE524240 CKI524240 CAM524240 BQQ524240 BGU524240 AWY524240 ANC524240 ADG524240 TK524240 JO524240 AB524240 WWA458704 WME458704 WCI458704 VSM458704 VIQ458704 UYU458704 UOY458704 UFC458704 TVG458704 TLK458704 TBO458704 SRS458704 SHW458704 RYA458704 ROE458704 REI458704 QUM458704 QKQ458704 QAU458704 PQY458704 PHC458704 OXG458704 ONK458704 ODO458704 NTS458704 NJW458704 NAA458704 MQE458704 MGI458704 LWM458704 LMQ458704 LCU458704 KSY458704 KJC458704 JZG458704 JPK458704 JFO458704 IVS458704 ILW458704 ICA458704 HSE458704 HII458704 GYM458704 GOQ458704 GEU458704 FUY458704 FLC458704 FBG458704 ERK458704 EHO458704 DXS458704 DNW458704 DEA458704 CUE458704 CKI458704 CAM458704 BQQ458704 BGU458704 AWY458704 ANC458704 ADG458704 TK458704 JO458704 AB458704 WWA393168 WME393168 WCI393168 VSM393168 VIQ393168 UYU393168 UOY393168 UFC393168 TVG393168 TLK393168 TBO393168 SRS393168 SHW393168 RYA393168 ROE393168 REI393168 QUM393168 QKQ393168 QAU393168 PQY393168 PHC393168 OXG393168 ONK393168 ODO393168 NTS393168 NJW393168 NAA393168 MQE393168 MGI393168 LWM393168 LMQ393168 LCU393168 KSY393168 KJC393168 JZG393168 JPK393168 JFO393168 IVS393168 ILW393168 ICA393168 HSE393168 HII393168 GYM393168 GOQ393168 GEU393168 FUY393168 FLC393168 FBG393168 ERK393168 EHO393168 DXS393168 DNW393168 DEA393168 CUE393168 CKI393168 CAM393168 BQQ393168 BGU393168 AWY393168 ANC393168 ADG393168 TK393168 JO393168 AB393168 WWA327632 WME327632 WCI327632 VSM327632 VIQ327632 UYU327632 UOY327632 UFC327632 TVG327632 TLK327632 TBO327632 SRS327632 SHW327632 RYA327632 ROE327632 REI327632 QUM327632 QKQ327632 QAU327632 PQY327632 PHC327632 OXG327632 ONK327632 ODO327632 NTS327632 NJW327632 NAA327632 MQE327632 MGI327632 LWM327632 LMQ327632 LCU327632 KSY327632 KJC327632 JZG327632 JPK327632 JFO327632 IVS327632 ILW327632 ICA327632 HSE327632 HII327632 GYM327632 GOQ327632 GEU327632 FUY327632 FLC327632 FBG327632 ERK327632 EHO327632 DXS327632 DNW327632 DEA327632 CUE327632 CKI327632 CAM327632 BQQ327632 BGU327632 AWY327632 ANC327632 ADG327632 TK327632 JO327632 AB327632 WWA262096 WME262096 WCI262096 VSM262096 VIQ262096 UYU262096 UOY262096 UFC262096 TVG262096 TLK262096 TBO262096 SRS262096 SHW262096 RYA262096 ROE262096 REI262096 QUM262096 QKQ262096 QAU262096 PQY262096 PHC262096 OXG262096 ONK262096 ODO262096 NTS262096 NJW262096 NAA262096 MQE262096 MGI262096 LWM262096 LMQ262096 LCU262096 KSY262096 KJC262096 JZG262096 JPK262096 JFO262096 IVS262096 ILW262096 ICA262096 HSE262096 HII262096 GYM262096 GOQ262096 GEU262096 FUY262096 FLC262096 FBG262096 ERK262096 EHO262096 DXS262096 DNW262096 DEA262096 CUE262096 CKI262096 CAM262096 BQQ262096 BGU262096 AWY262096 ANC262096 ADG262096 TK262096 JO262096 AB262096 WWA196560 WME196560 WCI196560 VSM196560 VIQ196560 UYU196560 UOY196560 UFC196560 TVG196560 TLK196560 TBO196560 SRS196560 SHW196560 RYA196560 ROE196560 REI196560 QUM196560 QKQ196560 QAU196560 PQY196560 PHC196560 OXG196560 ONK196560 ODO196560 NTS196560 NJW196560 NAA196560 MQE196560 MGI196560 LWM196560 LMQ196560 LCU196560 KSY196560 KJC196560 JZG196560 JPK196560 JFO196560 IVS196560 ILW196560 ICA196560 HSE196560 HII196560 GYM196560 GOQ196560 GEU196560 FUY196560 FLC196560 FBG196560 ERK196560 EHO196560 DXS196560 DNW196560 DEA196560 CUE196560 CKI196560 CAM196560 BQQ196560 BGU196560 AWY196560 ANC196560 ADG196560 TK196560 JO196560 AB196560 WWA131024 WME131024 WCI131024 VSM131024 VIQ131024 UYU131024 UOY131024 UFC131024 TVG131024 TLK131024 TBO131024 SRS131024 SHW131024 RYA131024 ROE131024 REI131024 QUM131024 QKQ131024 QAU131024 PQY131024 PHC131024 OXG131024 ONK131024 ODO131024 NTS131024 NJW131024 NAA131024 MQE131024 MGI131024 LWM131024 LMQ131024 LCU131024 KSY131024 KJC131024 JZG131024 JPK131024 JFO131024 IVS131024 ILW131024 ICA131024 HSE131024 HII131024 GYM131024 GOQ131024 GEU131024 FUY131024 FLC131024 FBG131024 ERK131024 EHO131024 DXS131024 DNW131024 DEA131024 CUE131024 CKI131024 CAM131024 BQQ131024 BGU131024 AWY131024 ANC131024 ADG131024 TK131024 JO131024 AB131024 WWA65488 WME65488 WCI65488 VSM65488 VIQ65488 UYU65488 UOY65488 UFC65488 TVG65488 TLK65488 TBO65488 SRS65488 SHW65488 RYA65488 ROE65488 REI65488 QUM65488 QKQ65488 QAU65488 PQY65488 PHC65488 OXG65488 ONK65488 ODO65488 NTS65488 NJW65488 NAA65488 MQE65488 MGI65488 LWM65488 LMQ65488 LCU65488 KSY65488 KJC65488 JZG65488 JPK65488 JFO65488 IVS65488 ILW65488 ICA65488 HSE65488 HII65488 GYM65488 GOQ65488 GEU65488 FUY65488 FLC65488 FBG65488 ERK65488 EHO65488 DXS65488 DNW65488 DEA65488 CUE65488 CKI65488 CAM65488 BQQ65488 BGU65488 AWY65488 ANC65488 ADG65488 TK65488 JO65488 AB65488 WWA12 WME12 WCI12 VSM12 VIQ12 UYU12 UOY12 UFC12 TVG12 TLK12 TBO12 SRS12 SHW12 RYA12 ROE12 REI12 QUM12 QKQ12 QAU12 PQY12 PHC12 OXG12 ONK12 ODO12 NTS12 NJW12 NAA12 MQE12 MGI12 LWM12 LMQ12 LCU12 KSY12 KJC12 JZG12 JPK12 JFO12 IVS12 ILW12 ICA12 HSE12 HII12 GYM12 GOQ12 GEU12 FUY12 FLC12 FBG12 ERK12 EHO12 DXS12 DNW12 DEA12 CUE12 CKI12 CAM12 BQQ12 BGU12 AWY12 ANC12 ADG12">
      <formula1>$AK$16:$AK$17</formula1>
    </dataValidation>
    <dataValidation type="list" allowBlank="1" showInputMessage="1" showErrorMessage="1" prompt="Please select from the list" sqref="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AC65488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AC131024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AC196560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AC262096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AC327632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AC393168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AC458704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AC524240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AC589776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AC655312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AC720848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AC786384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AC851920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AC917456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AC982992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WCM982994:WCP983005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AC65490:AC65502 JS65502 TO65502 ADK65502 ANG65502 AXC65502 BGY65502 BQU65502 CAQ65502 CKM65502 CUI65502 DEE65502 DOA65502 DXW65502 EHS65502 ERO65502 FBK65502 FLG65502 FVC65502 GEY65502 GOU65502 GYQ65502 HIM65502 HSI65502 ICE65502 IMA65502 IVW65502 JFS65502 JPO65502 JZK65502 KJG65502 KTC65502 LCY65502 LMU65502 LWQ65502 MGM65502 MQI65502 NAE65502 NKA65502 NTW65502 ODS65502 ONO65502 OXK65502 PHG65502 PRC65502 QAY65502 QKU65502 QUQ65502 REM65502 ROI65502 RYE65502 SIA65502 SRW65502 TBS65502 TLO65502 TVK65502 UFG65502 UPC65502 UYY65502 VIU65502 VSQ65502 WCM65502 WMI65502 WWE65502 AC131026:AC131038 JS131038 TO131038 ADK131038 ANG131038 AXC131038 BGY131038 BQU131038 CAQ131038 CKM131038 CUI131038 DEE131038 DOA131038 DXW131038 EHS131038 ERO131038 FBK131038 FLG131038 FVC131038 GEY131038 GOU131038 GYQ131038 HIM131038 HSI131038 ICE131038 IMA131038 IVW131038 JFS131038 JPO131038 JZK131038 KJG131038 KTC131038 LCY131038 LMU131038 LWQ131038 MGM131038 MQI131038 NAE131038 NKA131038 NTW131038 ODS131038 ONO131038 OXK131038 PHG131038 PRC131038 QAY131038 QKU131038 QUQ131038 REM131038 ROI131038 RYE131038 SIA131038 SRW131038 TBS131038 TLO131038 TVK131038 UFG131038 UPC131038 UYY131038 VIU131038 VSQ131038 WCM131038 WMI131038 WWE131038 AC196562:AC196574 JS196574 TO196574 ADK196574 ANG196574 AXC196574 BGY196574 BQU196574 CAQ196574 CKM196574 CUI196574 DEE196574 DOA196574 DXW196574 EHS196574 ERO196574 FBK196574 FLG196574 FVC196574 GEY196574 GOU196574 GYQ196574 HIM196574 HSI196574 ICE196574 IMA196574 IVW196574 JFS196574 JPO196574 JZK196574 KJG196574 KTC196574 LCY196574 LMU196574 LWQ196574 MGM196574 MQI196574 NAE196574 NKA196574 NTW196574 ODS196574 ONO196574 OXK196574 PHG196574 PRC196574 QAY196574 QKU196574 QUQ196574 REM196574 ROI196574 RYE196574 SIA196574 SRW196574 TBS196574 TLO196574 TVK196574 UFG196574 UPC196574 UYY196574 VIU196574 VSQ196574 WCM196574 WMI196574 WWE196574 AC262098:AC262110 JS262110 TO262110 ADK262110 ANG262110 AXC262110 BGY262110 BQU262110 CAQ262110 CKM262110 CUI262110 DEE262110 DOA262110 DXW262110 EHS262110 ERO262110 FBK262110 FLG262110 FVC262110 GEY262110 GOU262110 GYQ262110 HIM262110 HSI262110 ICE262110 IMA262110 IVW262110 JFS262110 JPO262110 JZK262110 KJG262110 KTC262110 LCY262110 LMU262110 LWQ262110 MGM262110 MQI262110 NAE262110 NKA262110 NTW262110 ODS262110 ONO262110 OXK262110 PHG262110 PRC262110 QAY262110 QKU262110 QUQ262110 REM262110 ROI262110 RYE262110 SIA262110 SRW262110 TBS262110 TLO262110 TVK262110 UFG262110 UPC262110 UYY262110 VIU262110 VSQ262110 WCM262110 WMI262110 WWE262110 AC327634:AC327646 JS327646 TO327646 ADK327646 ANG327646 AXC327646 BGY327646 BQU327646 CAQ327646 CKM327646 CUI327646 DEE327646 DOA327646 DXW327646 EHS327646 ERO327646 FBK327646 FLG327646 FVC327646 GEY327646 GOU327646 GYQ327646 HIM327646 HSI327646 ICE327646 IMA327646 IVW327646 JFS327646 JPO327646 JZK327646 KJG327646 KTC327646 LCY327646 LMU327646 LWQ327646 MGM327646 MQI327646 NAE327646 NKA327646 NTW327646 ODS327646 ONO327646 OXK327646 PHG327646 PRC327646 QAY327646 QKU327646 QUQ327646 REM327646 ROI327646 RYE327646 SIA327646 SRW327646 TBS327646 TLO327646 TVK327646 UFG327646 UPC327646 UYY327646 VIU327646 VSQ327646 WCM327646 WMI327646 WWE327646 AC393170:AC393182 JS393182 TO393182 ADK393182 ANG393182 AXC393182 BGY393182 BQU393182 CAQ393182 CKM393182 CUI393182 DEE393182 DOA393182 DXW393182 EHS393182 ERO393182 FBK393182 FLG393182 FVC393182 GEY393182 GOU393182 GYQ393182 HIM393182 HSI393182 ICE393182 IMA393182 IVW393182 JFS393182 JPO393182 JZK393182 KJG393182 KTC393182 LCY393182 LMU393182 LWQ393182 MGM393182 MQI393182 NAE393182 NKA393182 NTW393182 ODS393182 ONO393182 OXK393182 PHG393182 PRC393182 QAY393182 QKU393182 QUQ393182 REM393182 ROI393182 RYE393182 SIA393182 SRW393182 TBS393182 TLO393182 TVK393182 UFG393182 UPC393182 UYY393182 VIU393182 VSQ393182 WCM393182 WMI393182 WWE393182 AC458706:AC458718 JS458718 TO458718 ADK458718 ANG458718 AXC458718 BGY458718 BQU458718 CAQ458718 CKM458718 CUI458718 DEE458718 DOA458718 DXW458718 EHS458718 ERO458718 FBK458718 FLG458718 FVC458718 GEY458718 GOU458718 GYQ458718 HIM458718 HSI458718 ICE458718 IMA458718 IVW458718 JFS458718 JPO458718 JZK458718 KJG458718 KTC458718 LCY458718 LMU458718 LWQ458718 MGM458718 MQI458718 NAE458718 NKA458718 NTW458718 ODS458718 ONO458718 OXK458718 PHG458718 PRC458718 QAY458718 QKU458718 QUQ458718 REM458718 ROI458718 RYE458718 SIA458718 SRW458718 TBS458718 TLO458718 TVK458718 UFG458718 UPC458718 UYY458718 VIU458718 VSQ458718 WCM458718 WMI458718 WWE458718 AC524242:AC524254 JS524254 TO524254 ADK524254 ANG524254 AXC524254 BGY524254 BQU524254 CAQ524254 CKM524254 CUI524254 DEE524254 DOA524254 DXW524254 EHS524254 ERO524254 FBK524254 FLG524254 FVC524254 GEY524254 GOU524254 GYQ524254 HIM524254 HSI524254 ICE524254 IMA524254 IVW524254 JFS524254 JPO524254 JZK524254 KJG524254 KTC524254 LCY524254 LMU524254 LWQ524254 MGM524254 MQI524254 NAE524254 NKA524254 NTW524254 ODS524254 ONO524254 OXK524254 PHG524254 PRC524254 QAY524254 QKU524254 QUQ524254 REM524254 ROI524254 RYE524254 SIA524254 SRW524254 TBS524254 TLO524254 TVK524254 UFG524254 UPC524254 UYY524254 VIU524254 VSQ524254 WCM524254 WMI524254 WWE524254 AC589778:AC589790 JS589790 TO589790 ADK589790 ANG589790 AXC589790 BGY589790 BQU589790 CAQ589790 CKM589790 CUI589790 DEE589790 DOA589790 DXW589790 EHS589790 ERO589790 FBK589790 FLG589790 FVC589790 GEY589790 GOU589790 GYQ589790 HIM589790 HSI589790 ICE589790 IMA589790 IVW589790 JFS589790 JPO589790 JZK589790 KJG589790 KTC589790 LCY589790 LMU589790 LWQ589790 MGM589790 MQI589790 NAE589790 NKA589790 NTW589790 ODS589790 ONO589790 OXK589790 PHG589790 PRC589790 QAY589790 QKU589790 QUQ589790 REM589790 ROI589790 RYE589790 SIA589790 SRW589790 TBS589790 TLO589790 TVK589790 UFG589790 UPC589790 UYY589790 VIU589790 VSQ589790 WCM589790 WMI589790 WWE589790 AC655314:AC655326 JS655326 TO655326 ADK655326 ANG655326 AXC655326 BGY655326 BQU655326 CAQ655326 CKM655326 CUI655326 DEE655326 DOA655326 DXW655326 EHS655326 ERO655326 FBK655326 FLG655326 FVC655326 GEY655326 GOU655326 GYQ655326 HIM655326 HSI655326 ICE655326 IMA655326 IVW655326 JFS655326 JPO655326 JZK655326 KJG655326 KTC655326 LCY655326 LMU655326 LWQ655326 MGM655326 MQI655326 NAE655326 NKA655326 NTW655326 ODS655326 ONO655326 OXK655326 PHG655326 PRC655326 QAY655326 QKU655326 QUQ655326 REM655326 ROI655326 RYE655326 SIA655326 SRW655326 TBS655326 TLO655326 TVK655326 UFG655326 UPC655326 UYY655326 VIU655326 VSQ655326 WCM655326 WMI655326 WWE655326 AC720850:AC720862 JS720862 TO720862 ADK720862 ANG720862 AXC720862 BGY720862 BQU720862 CAQ720862 CKM720862 CUI720862 DEE720862 DOA720862 DXW720862 EHS720862 ERO720862 FBK720862 FLG720862 FVC720862 GEY720862 GOU720862 GYQ720862 HIM720862 HSI720862 ICE720862 IMA720862 IVW720862 JFS720862 JPO720862 JZK720862 KJG720862 KTC720862 LCY720862 LMU720862 LWQ720862 MGM720862 MQI720862 NAE720862 NKA720862 NTW720862 ODS720862 ONO720862 OXK720862 PHG720862 PRC720862 QAY720862 QKU720862 QUQ720862 REM720862 ROI720862 RYE720862 SIA720862 SRW720862 TBS720862 TLO720862 TVK720862 UFG720862 UPC720862 UYY720862 VIU720862 VSQ720862 WCM720862 WMI720862 WWE720862 AC786386:AC786398 JS786398 TO786398 ADK786398 ANG786398 AXC786398 BGY786398 BQU786398 CAQ786398 CKM786398 CUI786398 DEE786398 DOA786398 DXW786398 EHS786398 ERO786398 FBK786398 FLG786398 FVC786398 GEY786398 GOU786398 GYQ786398 HIM786398 HSI786398 ICE786398 IMA786398 IVW786398 JFS786398 JPO786398 JZK786398 KJG786398 KTC786398 LCY786398 LMU786398 LWQ786398 MGM786398 MQI786398 NAE786398 NKA786398 NTW786398 ODS786398 ONO786398 OXK786398 PHG786398 PRC786398 QAY786398 QKU786398 QUQ786398 REM786398 ROI786398 RYE786398 SIA786398 SRW786398 TBS786398 TLO786398 TVK786398 UFG786398 UPC786398 UYY786398 VIU786398 VSQ786398 WCM786398 WMI786398 WWE786398 AC851922:AC851934 JS851934 TO851934 ADK851934 ANG851934 AXC851934 BGY851934 BQU851934 CAQ851934 CKM851934 CUI851934 DEE851934 DOA851934 DXW851934 EHS851934 ERO851934 FBK851934 FLG851934 FVC851934 GEY851934 GOU851934 GYQ851934 HIM851934 HSI851934 ICE851934 IMA851934 IVW851934 JFS851934 JPO851934 JZK851934 KJG851934 KTC851934 LCY851934 LMU851934 LWQ851934 MGM851934 MQI851934 NAE851934 NKA851934 NTW851934 ODS851934 ONO851934 OXK851934 PHG851934 PRC851934 QAY851934 QKU851934 QUQ851934 REM851934 ROI851934 RYE851934 SIA851934 SRW851934 TBS851934 TLO851934 TVK851934 UFG851934 UPC851934 UYY851934 VIU851934 VSQ851934 WCM851934 WMI851934 WWE851934 AC917458:AC917470 JS917470 TO917470 ADK917470 ANG917470 AXC917470 BGY917470 BQU917470 CAQ917470 CKM917470 CUI917470 DEE917470 DOA917470 DXW917470 EHS917470 ERO917470 FBK917470 FLG917470 FVC917470 GEY917470 GOU917470 GYQ917470 HIM917470 HSI917470 ICE917470 IMA917470 IVW917470 JFS917470 JPO917470 JZK917470 KJG917470 KTC917470 LCY917470 LMU917470 LWQ917470 MGM917470 MQI917470 NAE917470 NKA917470 NTW917470 ODS917470 ONO917470 OXK917470 PHG917470 PRC917470 QAY917470 QKU917470 QUQ917470 REM917470 ROI917470 RYE917470 SIA917470 SRW917470 TBS917470 TLO917470 TVK917470 UFG917470 UPC917470 UYY917470 VIU917470 VSQ917470 WCM917470 WMI917470 WWE917470 AC982994:AC983006 JS983006 TO983006 ADK983006 ANG983006 AXC983006 BGY983006 BQU983006 CAQ983006 CKM983006 CUI983006 DEE983006 DOA983006 DXW983006 EHS983006 ERO983006 FBK983006 FLG983006 FVC983006 GEY983006 GOU983006 GYQ983006 HIM983006 HSI983006 ICE983006 IMA983006 IVW983006 JFS983006 JPO983006 JZK983006 KJG983006 KTC983006 LCY983006 LMU983006 LWQ983006 MGM983006 MQI983006 NAE983006 NKA983006 NTW983006 ODS983006 ONO983006 OXK983006 PHG983006 PRC983006 QAY983006 QKU983006 QUQ983006 REM983006 ROI983006 RYE983006 SIA983006 SRW983006 TBS983006 TLO983006 TVK983006 UFG983006 UPC983006 UYY983006 VIU983006 VSQ983006 WCM983006 WMI983006 WWE983006 WMI982994:WML983005 JS28:JV91 TO28:TR91 ADK28:ADN91 ANG28:ANJ91 AXC28:AXF91 BGY28:BHB91 BQU28:BQX91 CAQ28:CAT91 CKM28:CKP91 CUI28:CUL91 DEE28:DEH91 DOA28:DOD91 DXW28:DXZ91 EHS28:EHV91 ERO28:ERR91 FBK28:FBN91 FLG28:FLJ91 FVC28:FVF91 GEY28:GFB91 GOU28:GOX91 GYQ28:GYT91 HIM28:HIP91 HSI28:HSL91 ICE28:ICH91 IMA28:IMD91 IVW28:IVZ91 JFS28:JFV91 JPO28:JPR91 JZK28:JZN91 KJG28:KJJ91 KTC28:KTF91 LCY28:LDB91 LMU28:LMX91 LWQ28:LWT91 MGM28:MGP91 MQI28:MQL91 NAE28:NAH91 NKA28:NKD91 NTW28:NTZ91 ODS28:ODV91 ONO28:ONR91 OXK28:OXN91 PHG28:PHJ91 PRC28:PRF91 QAY28:QBB91 QKU28:QKX91 QUQ28:QUT91 REM28:REP91 ROI28:ROL91 RYE28:RYH91 SIA28:SID91 SRW28:SRZ91 TBS28:TBV91 TLO28:TLR91 TVK28:TVN91 UFG28:UFJ91 UPC28:UPF91 UYY28:UZB91 VIU28:VIX91 VSQ28:VST91 WCM28:WCP91 WMI28:WML91 WWE28:WWH91 AC65504:AD65625 JS65504:JV65625 TO65504:TR65625 ADK65504:ADN65625 ANG65504:ANJ65625 AXC65504:AXF65625 BGY65504:BHB65625 BQU65504:BQX65625 CAQ65504:CAT65625 CKM65504:CKP65625 CUI65504:CUL65625 DEE65504:DEH65625 DOA65504:DOD65625 DXW65504:DXZ65625 EHS65504:EHV65625 ERO65504:ERR65625 FBK65504:FBN65625 FLG65504:FLJ65625 FVC65504:FVF65625 GEY65504:GFB65625 GOU65504:GOX65625 GYQ65504:GYT65625 HIM65504:HIP65625 HSI65504:HSL65625 ICE65504:ICH65625 IMA65504:IMD65625 IVW65504:IVZ65625 JFS65504:JFV65625 JPO65504:JPR65625 JZK65504:JZN65625 KJG65504:KJJ65625 KTC65504:KTF65625 LCY65504:LDB65625 LMU65504:LMX65625 LWQ65504:LWT65625 MGM65504:MGP65625 MQI65504:MQL65625 NAE65504:NAH65625 NKA65504:NKD65625 NTW65504:NTZ65625 ODS65504:ODV65625 ONO65504:ONR65625 OXK65504:OXN65625 PHG65504:PHJ65625 PRC65504:PRF65625 QAY65504:QBB65625 QKU65504:QKX65625 QUQ65504:QUT65625 REM65504:REP65625 ROI65504:ROL65625 RYE65504:RYH65625 SIA65504:SID65625 SRW65504:SRZ65625 TBS65504:TBV65625 TLO65504:TLR65625 TVK65504:TVN65625 UFG65504:UFJ65625 UPC65504:UPF65625 UYY65504:UZB65625 VIU65504:VIX65625 VSQ65504:VST65625 WCM65504:WCP65625 WMI65504:WML65625 WWE65504:WWH65625 AC131040:AD131161 JS131040:JV131161 TO131040:TR131161 ADK131040:ADN131161 ANG131040:ANJ131161 AXC131040:AXF131161 BGY131040:BHB131161 BQU131040:BQX131161 CAQ131040:CAT131161 CKM131040:CKP131161 CUI131040:CUL131161 DEE131040:DEH131161 DOA131040:DOD131161 DXW131040:DXZ131161 EHS131040:EHV131161 ERO131040:ERR131161 FBK131040:FBN131161 FLG131040:FLJ131161 FVC131040:FVF131161 GEY131040:GFB131161 GOU131040:GOX131161 GYQ131040:GYT131161 HIM131040:HIP131161 HSI131040:HSL131161 ICE131040:ICH131161 IMA131040:IMD131161 IVW131040:IVZ131161 JFS131040:JFV131161 JPO131040:JPR131161 JZK131040:JZN131161 KJG131040:KJJ131161 KTC131040:KTF131161 LCY131040:LDB131161 LMU131040:LMX131161 LWQ131040:LWT131161 MGM131040:MGP131161 MQI131040:MQL131161 NAE131040:NAH131161 NKA131040:NKD131161 NTW131040:NTZ131161 ODS131040:ODV131161 ONO131040:ONR131161 OXK131040:OXN131161 PHG131040:PHJ131161 PRC131040:PRF131161 QAY131040:QBB131161 QKU131040:QKX131161 QUQ131040:QUT131161 REM131040:REP131161 ROI131040:ROL131161 RYE131040:RYH131161 SIA131040:SID131161 SRW131040:SRZ131161 TBS131040:TBV131161 TLO131040:TLR131161 TVK131040:TVN131161 UFG131040:UFJ131161 UPC131040:UPF131161 UYY131040:UZB131161 VIU131040:VIX131161 VSQ131040:VST131161 WCM131040:WCP131161 WMI131040:WML131161 WWE131040:WWH131161 AC196576:AD196697 JS196576:JV196697 TO196576:TR196697 ADK196576:ADN196697 ANG196576:ANJ196697 AXC196576:AXF196697 BGY196576:BHB196697 BQU196576:BQX196697 CAQ196576:CAT196697 CKM196576:CKP196697 CUI196576:CUL196697 DEE196576:DEH196697 DOA196576:DOD196697 DXW196576:DXZ196697 EHS196576:EHV196697 ERO196576:ERR196697 FBK196576:FBN196697 FLG196576:FLJ196697 FVC196576:FVF196697 GEY196576:GFB196697 GOU196576:GOX196697 GYQ196576:GYT196697 HIM196576:HIP196697 HSI196576:HSL196697 ICE196576:ICH196697 IMA196576:IMD196697 IVW196576:IVZ196697 JFS196576:JFV196697 JPO196576:JPR196697 JZK196576:JZN196697 KJG196576:KJJ196697 KTC196576:KTF196697 LCY196576:LDB196697 LMU196576:LMX196697 LWQ196576:LWT196697 MGM196576:MGP196697 MQI196576:MQL196697 NAE196576:NAH196697 NKA196576:NKD196697 NTW196576:NTZ196697 ODS196576:ODV196697 ONO196576:ONR196697 OXK196576:OXN196697 PHG196576:PHJ196697 PRC196576:PRF196697 QAY196576:QBB196697 QKU196576:QKX196697 QUQ196576:QUT196697 REM196576:REP196697 ROI196576:ROL196697 RYE196576:RYH196697 SIA196576:SID196697 SRW196576:SRZ196697 TBS196576:TBV196697 TLO196576:TLR196697 TVK196576:TVN196697 UFG196576:UFJ196697 UPC196576:UPF196697 UYY196576:UZB196697 VIU196576:VIX196697 VSQ196576:VST196697 WCM196576:WCP196697 WMI196576:WML196697 WWE196576:WWH196697 AC262112:AD262233 JS262112:JV262233 TO262112:TR262233 ADK262112:ADN262233 ANG262112:ANJ262233 AXC262112:AXF262233 BGY262112:BHB262233 BQU262112:BQX262233 CAQ262112:CAT262233 CKM262112:CKP262233 CUI262112:CUL262233 DEE262112:DEH262233 DOA262112:DOD262233 DXW262112:DXZ262233 EHS262112:EHV262233 ERO262112:ERR262233 FBK262112:FBN262233 FLG262112:FLJ262233 FVC262112:FVF262233 GEY262112:GFB262233 GOU262112:GOX262233 GYQ262112:GYT262233 HIM262112:HIP262233 HSI262112:HSL262233 ICE262112:ICH262233 IMA262112:IMD262233 IVW262112:IVZ262233 JFS262112:JFV262233 JPO262112:JPR262233 JZK262112:JZN262233 KJG262112:KJJ262233 KTC262112:KTF262233 LCY262112:LDB262233 LMU262112:LMX262233 LWQ262112:LWT262233 MGM262112:MGP262233 MQI262112:MQL262233 NAE262112:NAH262233 NKA262112:NKD262233 NTW262112:NTZ262233 ODS262112:ODV262233 ONO262112:ONR262233 OXK262112:OXN262233 PHG262112:PHJ262233 PRC262112:PRF262233 QAY262112:QBB262233 QKU262112:QKX262233 QUQ262112:QUT262233 REM262112:REP262233 ROI262112:ROL262233 RYE262112:RYH262233 SIA262112:SID262233 SRW262112:SRZ262233 TBS262112:TBV262233 TLO262112:TLR262233 TVK262112:TVN262233 UFG262112:UFJ262233 UPC262112:UPF262233 UYY262112:UZB262233 VIU262112:VIX262233 VSQ262112:VST262233 WCM262112:WCP262233 WMI262112:WML262233 WWE262112:WWH262233 AC327648:AD327769 JS327648:JV327769 TO327648:TR327769 ADK327648:ADN327769 ANG327648:ANJ327769 AXC327648:AXF327769 BGY327648:BHB327769 BQU327648:BQX327769 CAQ327648:CAT327769 CKM327648:CKP327769 CUI327648:CUL327769 DEE327648:DEH327769 DOA327648:DOD327769 DXW327648:DXZ327769 EHS327648:EHV327769 ERO327648:ERR327769 FBK327648:FBN327769 FLG327648:FLJ327769 FVC327648:FVF327769 GEY327648:GFB327769 GOU327648:GOX327769 GYQ327648:GYT327769 HIM327648:HIP327769 HSI327648:HSL327769 ICE327648:ICH327769 IMA327648:IMD327769 IVW327648:IVZ327769 JFS327648:JFV327769 JPO327648:JPR327769 JZK327648:JZN327769 KJG327648:KJJ327769 KTC327648:KTF327769 LCY327648:LDB327769 LMU327648:LMX327769 LWQ327648:LWT327769 MGM327648:MGP327769 MQI327648:MQL327769 NAE327648:NAH327769 NKA327648:NKD327769 NTW327648:NTZ327769 ODS327648:ODV327769 ONO327648:ONR327769 OXK327648:OXN327769 PHG327648:PHJ327769 PRC327648:PRF327769 QAY327648:QBB327769 QKU327648:QKX327769 QUQ327648:QUT327769 REM327648:REP327769 ROI327648:ROL327769 RYE327648:RYH327769 SIA327648:SID327769 SRW327648:SRZ327769 TBS327648:TBV327769 TLO327648:TLR327769 TVK327648:TVN327769 UFG327648:UFJ327769 UPC327648:UPF327769 UYY327648:UZB327769 VIU327648:VIX327769 VSQ327648:VST327769 WCM327648:WCP327769 WMI327648:WML327769 WWE327648:WWH327769 AC393184:AD393305 JS393184:JV393305 TO393184:TR393305 ADK393184:ADN393305 ANG393184:ANJ393305 AXC393184:AXF393305 BGY393184:BHB393305 BQU393184:BQX393305 CAQ393184:CAT393305 CKM393184:CKP393305 CUI393184:CUL393305 DEE393184:DEH393305 DOA393184:DOD393305 DXW393184:DXZ393305 EHS393184:EHV393305 ERO393184:ERR393305 FBK393184:FBN393305 FLG393184:FLJ393305 FVC393184:FVF393305 GEY393184:GFB393305 GOU393184:GOX393305 GYQ393184:GYT393305 HIM393184:HIP393305 HSI393184:HSL393305 ICE393184:ICH393305 IMA393184:IMD393305 IVW393184:IVZ393305 JFS393184:JFV393305 JPO393184:JPR393305 JZK393184:JZN393305 KJG393184:KJJ393305 KTC393184:KTF393305 LCY393184:LDB393305 LMU393184:LMX393305 LWQ393184:LWT393305 MGM393184:MGP393305 MQI393184:MQL393305 NAE393184:NAH393305 NKA393184:NKD393305 NTW393184:NTZ393305 ODS393184:ODV393305 ONO393184:ONR393305 OXK393184:OXN393305 PHG393184:PHJ393305 PRC393184:PRF393305 QAY393184:QBB393305 QKU393184:QKX393305 QUQ393184:QUT393305 REM393184:REP393305 ROI393184:ROL393305 RYE393184:RYH393305 SIA393184:SID393305 SRW393184:SRZ393305 TBS393184:TBV393305 TLO393184:TLR393305 TVK393184:TVN393305 UFG393184:UFJ393305 UPC393184:UPF393305 UYY393184:UZB393305 VIU393184:VIX393305 VSQ393184:VST393305 WCM393184:WCP393305 WMI393184:WML393305 WWE393184:WWH393305 AC458720:AD458841 JS458720:JV458841 TO458720:TR458841 ADK458720:ADN458841 ANG458720:ANJ458841 AXC458720:AXF458841 BGY458720:BHB458841 BQU458720:BQX458841 CAQ458720:CAT458841 CKM458720:CKP458841 CUI458720:CUL458841 DEE458720:DEH458841 DOA458720:DOD458841 DXW458720:DXZ458841 EHS458720:EHV458841 ERO458720:ERR458841 FBK458720:FBN458841 FLG458720:FLJ458841 FVC458720:FVF458841 GEY458720:GFB458841 GOU458720:GOX458841 GYQ458720:GYT458841 HIM458720:HIP458841 HSI458720:HSL458841 ICE458720:ICH458841 IMA458720:IMD458841 IVW458720:IVZ458841 JFS458720:JFV458841 JPO458720:JPR458841 JZK458720:JZN458841 KJG458720:KJJ458841 KTC458720:KTF458841 LCY458720:LDB458841 LMU458720:LMX458841 LWQ458720:LWT458841 MGM458720:MGP458841 MQI458720:MQL458841 NAE458720:NAH458841 NKA458720:NKD458841 NTW458720:NTZ458841 ODS458720:ODV458841 ONO458720:ONR458841 OXK458720:OXN458841 PHG458720:PHJ458841 PRC458720:PRF458841 QAY458720:QBB458841 QKU458720:QKX458841 QUQ458720:QUT458841 REM458720:REP458841 ROI458720:ROL458841 RYE458720:RYH458841 SIA458720:SID458841 SRW458720:SRZ458841 TBS458720:TBV458841 TLO458720:TLR458841 TVK458720:TVN458841 UFG458720:UFJ458841 UPC458720:UPF458841 UYY458720:UZB458841 VIU458720:VIX458841 VSQ458720:VST458841 WCM458720:WCP458841 WMI458720:WML458841 WWE458720:WWH458841 AC524256:AD524377 JS524256:JV524377 TO524256:TR524377 ADK524256:ADN524377 ANG524256:ANJ524377 AXC524256:AXF524377 BGY524256:BHB524377 BQU524256:BQX524377 CAQ524256:CAT524377 CKM524256:CKP524377 CUI524256:CUL524377 DEE524256:DEH524377 DOA524256:DOD524377 DXW524256:DXZ524377 EHS524256:EHV524377 ERO524256:ERR524377 FBK524256:FBN524377 FLG524256:FLJ524377 FVC524256:FVF524377 GEY524256:GFB524377 GOU524256:GOX524377 GYQ524256:GYT524377 HIM524256:HIP524377 HSI524256:HSL524377 ICE524256:ICH524377 IMA524256:IMD524377 IVW524256:IVZ524377 JFS524256:JFV524377 JPO524256:JPR524377 JZK524256:JZN524377 KJG524256:KJJ524377 KTC524256:KTF524377 LCY524256:LDB524377 LMU524256:LMX524377 LWQ524256:LWT524377 MGM524256:MGP524377 MQI524256:MQL524377 NAE524256:NAH524377 NKA524256:NKD524377 NTW524256:NTZ524377 ODS524256:ODV524377 ONO524256:ONR524377 OXK524256:OXN524377 PHG524256:PHJ524377 PRC524256:PRF524377 QAY524256:QBB524377 QKU524256:QKX524377 QUQ524256:QUT524377 REM524256:REP524377 ROI524256:ROL524377 RYE524256:RYH524377 SIA524256:SID524377 SRW524256:SRZ524377 TBS524256:TBV524377 TLO524256:TLR524377 TVK524256:TVN524377 UFG524256:UFJ524377 UPC524256:UPF524377 UYY524256:UZB524377 VIU524256:VIX524377 VSQ524256:VST524377 WCM524256:WCP524377 WMI524256:WML524377 WWE524256:WWH524377 AC589792:AD589913 JS589792:JV589913 TO589792:TR589913 ADK589792:ADN589913 ANG589792:ANJ589913 AXC589792:AXF589913 BGY589792:BHB589913 BQU589792:BQX589913 CAQ589792:CAT589913 CKM589792:CKP589913 CUI589792:CUL589913 DEE589792:DEH589913 DOA589792:DOD589913 DXW589792:DXZ589913 EHS589792:EHV589913 ERO589792:ERR589913 FBK589792:FBN589913 FLG589792:FLJ589913 FVC589792:FVF589913 GEY589792:GFB589913 GOU589792:GOX589913 GYQ589792:GYT589913 HIM589792:HIP589913 HSI589792:HSL589913 ICE589792:ICH589913 IMA589792:IMD589913 IVW589792:IVZ589913 JFS589792:JFV589913 JPO589792:JPR589913 JZK589792:JZN589913 KJG589792:KJJ589913 KTC589792:KTF589913 LCY589792:LDB589913 LMU589792:LMX589913 LWQ589792:LWT589913 MGM589792:MGP589913 MQI589792:MQL589913 NAE589792:NAH589913 NKA589792:NKD589913 NTW589792:NTZ589913 ODS589792:ODV589913 ONO589792:ONR589913 OXK589792:OXN589913 PHG589792:PHJ589913 PRC589792:PRF589913 QAY589792:QBB589913 QKU589792:QKX589913 QUQ589792:QUT589913 REM589792:REP589913 ROI589792:ROL589913 RYE589792:RYH589913 SIA589792:SID589913 SRW589792:SRZ589913 TBS589792:TBV589913 TLO589792:TLR589913 TVK589792:TVN589913 UFG589792:UFJ589913 UPC589792:UPF589913 UYY589792:UZB589913 VIU589792:VIX589913 VSQ589792:VST589913 WCM589792:WCP589913 WMI589792:WML589913 WWE589792:WWH589913 AC655328:AD655449 JS655328:JV655449 TO655328:TR655449 ADK655328:ADN655449 ANG655328:ANJ655449 AXC655328:AXF655449 BGY655328:BHB655449 BQU655328:BQX655449 CAQ655328:CAT655449 CKM655328:CKP655449 CUI655328:CUL655449 DEE655328:DEH655449 DOA655328:DOD655449 DXW655328:DXZ655449 EHS655328:EHV655449 ERO655328:ERR655449 FBK655328:FBN655449 FLG655328:FLJ655449 FVC655328:FVF655449 GEY655328:GFB655449 GOU655328:GOX655449 GYQ655328:GYT655449 HIM655328:HIP655449 HSI655328:HSL655449 ICE655328:ICH655449 IMA655328:IMD655449 IVW655328:IVZ655449 JFS655328:JFV655449 JPO655328:JPR655449 JZK655328:JZN655449 KJG655328:KJJ655449 KTC655328:KTF655449 LCY655328:LDB655449 LMU655328:LMX655449 LWQ655328:LWT655449 MGM655328:MGP655449 MQI655328:MQL655449 NAE655328:NAH655449 NKA655328:NKD655449 NTW655328:NTZ655449 ODS655328:ODV655449 ONO655328:ONR655449 OXK655328:OXN655449 PHG655328:PHJ655449 PRC655328:PRF655449 QAY655328:QBB655449 QKU655328:QKX655449 QUQ655328:QUT655449 REM655328:REP655449 ROI655328:ROL655449 RYE655328:RYH655449 SIA655328:SID655449 SRW655328:SRZ655449 TBS655328:TBV655449 TLO655328:TLR655449 TVK655328:TVN655449 UFG655328:UFJ655449 UPC655328:UPF655449 UYY655328:UZB655449 VIU655328:VIX655449 VSQ655328:VST655449 WCM655328:WCP655449 WMI655328:WML655449 WWE655328:WWH655449 AC720864:AD720985 JS720864:JV720985 TO720864:TR720985 ADK720864:ADN720985 ANG720864:ANJ720985 AXC720864:AXF720985 BGY720864:BHB720985 BQU720864:BQX720985 CAQ720864:CAT720985 CKM720864:CKP720985 CUI720864:CUL720985 DEE720864:DEH720985 DOA720864:DOD720985 DXW720864:DXZ720985 EHS720864:EHV720985 ERO720864:ERR720985 FBK720864:FBN720985 FLG720864:FLJ720985 FVC720864:FVF720985 GEY720864:GFB720985 GOU720864:GOX720985 GYQ720864:GYT720985 HIM720864:HIP720985 HSI720864:HSL720985 ICE720864:ICH720985 IMA720864:IMD720985 IVW720864:IVZ720985 JFS720864:JFV720985 JPO720864:JPR720985 JZK720864:JZN720985 KJG720864:KJJ720985 KTC720864:KTF720985 LCY720864:LDB720985 LMU720864:LMX720985 LWQ720864:LWT720985 MGM720864:MGP720985 MQI720864:MQL720985 NAE720864:NAH720985 NKA720864:NKD720985 NTW720864:NTZ720985 ODS720864:ODV720985 ONO720864:ONR720985 OXK720864:OXN720985 PHG720864:PHJ720985 PRC720864:PRF720985 QAY720864:QBB720985 QKU720864:QKX720985 QUQ720864:QUT720985 REM720864:REP720985 ROI720864:ROL720985 RYE720864:RYH720985 SIA720864:SID720985 SRW720864:SRZ720985 TBS720864:TBV720985 TLO720864:TLR720985 TVK720864:TVN720985 UFG720864:UFJ720985 UPC720864:UPF720985 UYY720864:UZB720985 VIU720864:VIX720985 VSQ720864:VST720985 WCM720864:WCP720985 WMI720864:WML720985 WWE720864:WWH720985 AC786400:AD786521 JS786400:JV786521 TO786400:TR786521 ADK786400:ADN786521 ANG786400:ANJ786521 AXC786400:AXF786521 BGY786400:BHB786521 BQU786400:BQX786521 CAQ786400:CAT786521 CKM786400:CKP786521 CUI786400:CUL786521 DEE786400:DEH786521 DOA786400:DOD786521 DXW786400:DXZ786521 EHS786400:EHV786521 ERO786400:ERR786521 FBK786400:FBN786521 FLG786400:FLJ786521 FVC786400:FVF786521 GEY786400:GFB786521 GOU786400:GOX786521 GYQ786400:GYT786521 HIM786400:HIP786521 HSI786400:HSL786521 ICE786400:ICH786521 IMA786400:IMD786521 IVW786400:IVZ786521 JFS786400:JFV786521 JPO786400:JPR786521 JZK786400:JZN786521 KJG786400:KJJ786521 KTC786400:KTF786521 LCY786400:LDB786521 LMU786400:LMX786521 LWQ786400:LWT786521 MGM786400:MGP786521 MQI786400:MQL786521 NAE786400:NAH786521 NKA786400:NKD786521 NTW786400:NTZ786521 ODS786400:ODV786521 ONO786400:ONR786521 OXK786400:OXN786521 PHG786400:PHJ786521 PRC786400:PRF786521 QAY786400:QBB786521 QKU786400:QKX786521 QUQ786400:QUT786521 REM786400:REP786521 ROI786400:ROL786521 RYE786400:RYH786521 SIA786400:SID786521 SRW786400:SRZ786521 TBS786400:TBV786521 TLO786400:TLR786521 TVK786400:TVN786521 UFG786400:UFJ786521 UPC786400:UPF786521 UYY786400:UZB786521 VIU786400:VIX786521 VSQ786400:VST786521 WCM786400:WCP786521 WMI786400:WML786521 WWE786400:WWH786521 AC851936:AD852057 JS851936:JV852057 TO851936:TR852057 ADK851936:ADN852057 ANG851936:ANJ852057 AXC851936:AXF852057 BGY851936:BHB852057 BQU851936:BQX852057 CAQ851936:CAT852057 CKM851936:CKP852057 CUI851936:CUL852057 DEE851936:DEH852057 DOA851936:DOD852057 DXW851936:DXZ852057 EHS851936:EHV852057 ERO851936:ERR852057 FBK851936:FBN852057 FLG851936:FLJ852057 FVC851936:FVF852057 GEY851936:GFB852057 GOU851936:GOX852057 GYQ851936:GYT852057 HIM851936:HIP852057 HSI851936:HSL852057 ICE851936:ICH852057 IMA851936:IMD852057 IVW851936:IVZ852057 JFS851936:JFV852057 JPO851936:JPR852057 JZK851936:JZN852057 KJG851936:KJJ852057 KTC851936:KTF852057 LCY851936:LDB852057 LMU851936:LMX852057 LWQ851936:LWT852057 MGM851936:MGP852057 MQI851936:MQL852057 NAE851936:NAH852057 NKA851936:NKD852057 NTW851936:NTZ852057 ODS851936:ODV852057 ONO851936:ONR852057 OXK851936:OXN852057 PHG851936:PHJ852057 PRC851936:PRF852057 QAY851936:QBB852057 QKU851936:QKX852057 QUQ851936:QUT852057 REM851936:REP852057 ROI851936:ROL852057 RYE851936:RYH852057 SIA851936:SID852057 SRW851936:SRZ852057 TBS851936:TBV852057 TLO851936:TLR852057 TVK851936:TVN852057 UFG851936:UFJ852057 UPC851936:UPF852057 UYY851936:UZB852057 VIU851936:VIX852057 VSQ851936:VST852057 WCM851936:WCP852057 WMI851936:WML852057 WWE851936:WWH852057 AC917472:AD917593 JS917472:JV917593 TO917472:TR917593 ADK917472:ADN917593 ANG917472:ANJ917593 AXC917472:AXF917593 BGY917472:BHB917593 BQU917472:BQX917593 CAQ917472:CAT917593 CKM917472:CKP917593 CUI917472:CUL917593 DEE917472:DEH917593 DOA917472:DOD917593 DXW917472:DXZ917593 EHS917472:EHV917593 ERO917472:ERR917593 FBK917472:FBN917593 FLG917472:FLJ917593 FVC917472:FVF917593 GEY917472:GFB917593 GOU917472:GOX917593 GYQ917472:GYT917593 HIM917472:HIP917593 HSI917472:HSL917593 ICE917472:ICH917593 IMA917472:IMD917593 IVW917472:IVZ917593 JFS917472:JFV917593 JPO917472:JPR917593 JZK917472:JZN917593 KJG917472:KJJ917593 KTC917472:KTF917593 LCY917472:LDB917593 LMU917472:LMX917593 LWQ917472:LWT917593 MGM917472:MGP917593 MQI917472:MQL917593 NAE917472:NAH917593 NKA917472:NKD917593 NTW917472:NTZ917593 ODS917472:ODV917593 ONO917472:ONR917593 OXK917472:OXN917593 PHG917472:PHJ917593 PRC917472:PRF917593 QAY917472:QBB917593 QKU917472:QKX917593 QUQ917472:QUT917593 REM917472:REP917593 ROI917472:ROL917593 RYE917472:RYH917593 SIA917472:SID917593 SRW917472:SRZ917593 TBS917472:TBV917593 TLO917472:TLR917593 TVK917472:TVN917593 UFG917472:UFJ917593 UPC917472:UPF917593 UYY917472:UZB917593 VIU917472:VIX917593 VSQ917472:VST917593 WCM917472:WCP917593 WMI917472:WML917593 WWE917472:WWH917593 AC983008:AD983129 JS983008:JV983129 TO983008:TR983129 ADK983008:ADN983129 ANG983008:ANJ983129 AXC983008:AXF983129 BGY983008:BHB983129 BQU983008:BQX983129 CAQ983008:CAT983129 CKM983008:CKP983129 CUI983008:CUL983129 DEE983008:DEH983129 DOA983008:DOD983129 DXW983008:DXZ983129 EHS983008:EHV983129 ERO983008:ERR983129 FBK983008:FBN983129 FLG983008:FLJ983129 FVC983008:FVF983129 GEY983008:GFB983129 GOU983008:GOX983129 GYQ983008:GYT983129 HIM983008:HIP983129 HSI983008:HSL983129 ICE983008:ICH983129 IMA983008:IMD983129 IVW983008:IVZ983129 JFS983008:JFV983129 JPO983008:JPR983129 JZK983008:JZN983129 KJG983008:KJJ983129 KTC983008:KTF983129 LCY983008:LDB983129 LMU983008:LMX983129 LWQ983008:LWT983129 MGM983008:MGP983129 MQI983008:MQL983129 NAE983008:NAH983129 NKA983008:NKD983129 NTW983008:NTZ983129 ODS983008:ODV983129 ONO983008:ONR983129 OXK983008:OXN983129 PHG983008:PHJ983129 PRC983008:PRF983129 QAY983008:QBB983129 QKU983008:QKX983129 QUQ983008:QUT983129 REM983008:REP983129 ROI983008:ROL983129 RYE983008:RYH983129 SIA983008:SID983129 SRW983008:SRZ983129 TBS983008:TBV983129 TLO983008:TLR983129 TVK983008:TVN983129 UFG983008:UFJ983129 UPC983008:UPF983129 UYY983008:UZB983129 VIU983008:VIX983129 VSQ983008:VST983129 WCM983008:WCP983129 WMI983008:WML983129 WWE983008:WWH983129 WWE982994:WWH983005 JS14:JV25 TO14:TR25 ADK14:ADN25 ANG14:ANJ25 AXC14:AXF25 BGY14:BHB25 BQU14:BQX25 CAQ14:CAT25 CKM14:CKP25 CUI14:CUL25 DEE14:DEH25 DOA14:DOD25 DXW14:DXZ25 EHS14:EHV25 ERO14:ERR25 FBK14:FBN25 FLG14:FLJ25 FVC14:FVF25 GEY14:GFB25 GOU14:GOX25 GYQ14:GYT25 HIM14:HIP25 HSI14:HSL25 ICE14:ICH25 IMA14:IMD25 IVW14:IVZ25 JFS14:JFV25 JPO14:JPR25 JZK14:JZN25 KJG14:KJJ25 KTC14:KTF25 LCY14:LDB25 LMU14:LMX25 LWQ14:LWT25 MGM14:MGP25 MQI14:MQL25 NAE14:NAH25 NKA14:NKD25 NTW14:NTZ25 ODS14:ODV25 ONO14:ONR25 OXK14:OXN25 PHG14:PHJ25 PRC14:PRF25 QAY14:QBB25 QKU14:QKX25 QUQ14:QUT25 REM14:REP25 ROI14:ROL25 RYE14:RYH25 SIA14:SID25 SRW14:SRZ25 TBS14:TBV25 TLO14:TLR25 TVK14:TVN25 UFG14:UFJ25 UPC14:UPF25 UYY14:UZB25 VIU14:VIX25 VSQ14:VST25 WCM14:WCP25 WMI14:WML25 WWE14:WWH25 AD65490:AD65501 JS65490:JV65501 TO65490:TR65501 ADK65490:ADN65501 ANG65490:ANJ65501 AXC65490:AXF65501 BGY65490:BHB65501 BQU65490:BQX65501 CAQ65490:CAT65501 CKM65490:CKP65501 CUI65490:CUL65501 DEE65490:DEH65501 DOA65490:DOD65501 DXW65490:DXZ65501 EHS65490:EHV65501 ERO65490:ERR65501 FBK65490:FBN65501 FLG65490:FLJ65501 FVC65490:FVF65501 GEY65490:GFB65501 GOU65490:GOX65501 GYQ65490:GYT65501 HIM65490:HIP65501 HSI65490:HSL65501 ICE65490:ICH65501 IMA65490:IMD65501 IVW65490:IVZ65501 JFS65490:JFV65501 JPO65490:JPR65501 JZK65490:JZN65501 KJG65490:KJJ65501 KTC65490:KTF65501 LCY65490:LDB65501 LMU65490:LMX65501 LWQ65490:LWT65501 MGM65490:MGP65501 MQI65490:MQL65501 NAE65490:NAH65501 NKA65490:NKD65501 NTW65490:NTZ65501 ODS65490:ODV65501 ONO65490:ONR65501 OXK65490:OXN65501 PHG65490:PHJ65501 PRC65490:PRF65501 QAY65490:QBB65501 QKU65490:QKX65501 QUQ65490:QUT65501 REM65490:REP65501 ROI65490:ROL65501 RYE65490:RYH65501 SIA65490:SID65501 SRW65490:SRZ65501 TBS65490:TBV65501 TLO65490:TLR65501 TVK65490:TVN65501 UFG65490:UFJ65501 UPC65490:UPF65501 UYY65490:UZB65501 VIU65490:VIX65501 VSQ65490:VST65501 WCM65490:WCP65501 WMI65490:WML65501 WWE65490:WWH65501 AD131026:AD131037 JS131026:JV131037 TO131026:TR131037 ADK131026:ADN131037 ANG131026:ANJ131037 AXC131026:AXF131037 BGY131026:BHB131037 BQU131026:BQX131037 CAQ131026:CAT131037 CKM131026:CKP131037 CUI131026:CUL131037 DEE131026:DEH131037 DOA131026:DOD131037 DXW131026:DXZ131037 EHS131026:EHV131037 ERO131026:ERR131037 FBK131026:FBN131037 FLG131026:FLJ131037 FVC131026:FVF131037 GEY131026:GFB131037 GOU131026:GOX131037 GYQ131026:GYT131037 HIM131026:HIP131037 HSI131026:HSL131037 ICE131026:ICH131037 IMA131026:IMD131037 IVW131026:IVZ131037 JFS131026:JFV131037 JPO131026:JPR131037 JZK131026:JZN131037 KJG131026:KJJ131037 KTC131026:KTF131037 LCY131026:LDB131037 LMU131026:LMX131037 LWQ131026:LWT131037 MGM131026:MGP131037 MQI131026:MQL131037 NAE131026:NAH131037 NKA131026:NKD131037 NTW131026:NTZ131037 ODS131026:ODV131037 ONO131026:ONR131037 OXK131026:OXN131037 PHG131026:PHJ131037 PRC131026:PRF131037 QAY131026:QBB131037 QKU131026:QKX131037 QUQ131026:QUT131037 REM131026:REP131037 ROI131026:ROL131037 RYE131026:RYH131037 SIA131026:SID131037 SRW131026:SRZ131037 TBS131026:TBV131037 TLO131026:TLR131037 TVK131026:TVN131037 UFG131026:UFJ131037 UPC131026:UPF131037 UYY131026:UZB131037 VIU131026:VIX131037 VSQ131026:VST131037 WCM131026:WCP131037 WMI131026:WML131037 WWE131026:WWH131037 AD196562:AD196573 JS196562:JV196573 TO196562:TR196573 ADK196562:ADN196573 ANG196562:ANJ196573 AXC196562:AXF196573 BGY196562:BHB196573 BQU196562:BQX196573 CAQ196562:CAT196573 CKM196562:CKP196573 CUI196562:CUL196573 DEE196562:DEH196573 DOA196562:DOD196573 DXW196562:DXZ196573 EHS196562:EHV196573 ERO196562:ERR196573 FBK196562:FBN196573 FLG196562:FLJ196573 FVC196562:FVF196573 GEY196562:GFB196573 GOU196562:GOX196573 GYQ196562:GYT196573 HIM196562:HIP196573 HSI196562:HSL196573 ICE196562:ICH196573 IMA196562:IMD196573 IVW196562:IVZ196573 JFS196562:JFV196573 JPO196562:JPR196573 JZK196562:JZN196573 KJG196562:KJJ196573 KTC196562:KTF196573 LCY196562:LDB196573 LMU196562:LMX196573 LWQ196562:LWT196573 MGM196562:MGP196573 MQI196562:MQL196573 NAE196562:NAH196573 NKA196562:NKD196573 NTW196562:NTZ196573 ODS196562:ODV196573 ONO196562:ONR196573 OXK196562:OXN196573 PHG196562:PHJ196573 PRC196562:PRF196573 QAY196562:QBB196573 QKU196562:QKX196573 QUQ196562:QUT196573 REM196562:REP196573 ROI196562:ROL196573 RYE196562:RYH196573 SIA196562:SID196573 SRW196562:SRZ196573 TBS196562:TBV196573 TLO196562:TLR196573 TVK196562:TVN196573 UFG196562:UFJ196573 UPC196562:UPF196573 UYY196562:UZB196573 VIU196562:VIX196573 VSQ196562:VST196573 WCM196562:WCP196573 WMI196562:WML196573 WWE196562:WWH196573 AD262098:AD262109 JS262098:JV262109 TO262098:TR262109 ADK262098:ADN262109 ANG262098:ANJ262109 AXC262098:AXF262109 BGY262098:BHB262109 BQU262098:BQX262109 CAQ262098:CAT262109 CKM262098:CKP262109 CUI262098:CUL262109 DEE262098:DEH262109 DOA262098:DOD262109 DXW262098:DXZ262109 EHS262098:EHV262109 ERO262098:ERR262109 FBK262098:FBN262109 FLG262098:FLJ262109 FVC262098:FVF262109 GEY262098:GFB262109 GOU262098:GOX262109 GYQ262098:GYT262109 HIM262098:HIP262109 HSI262098:HSL262109 ICE262098:ICH262109 IMA262098:IMD262109 IVW262098:IVZ262109 JFS262098:JFV262109 JPO262098:JPR262109 JZK262098:JZN262109 KJG262098:KJJ262109 KTC262098:KTF262109 LCY262098:LDB262109 LMU262098:LMX262109 LWQ262098:LWT262109 MGM262098:MGP262109 MQI262098:MQL262109 NAE262098:NAH262109 NKA262098:NKD262109 NTW262098:NTZ262109 ODS262098:ODV262109 ONO262098:ONR262109 OXK262098:OXN262109 PHG262098:PHJ262109 PRC262098:PRF262109 QAY262098:QBB262109 QKU262098:QKX262109 QUQ262098:QUT262109 REM262098:REP262109 ROI262098:ROL262109 RYE262098:RYH262109 SIA262098:SID262109 SRW262098:SRZ262109 TBS262098:TBV262109 TLO262098:TLR262109 TVK262098:TVN262109 UFG262098:UFJ262109 UPC262098:UPF262109 UYY262098:UZB262109 VIU262098:VIX262109 VSQ262098:VST262109 WCM262098:WCP262109 WMI262098:WML262109 WWE262098:WWH262109 AD327634:AD327645 JS327634:JV327645 TO327634:TR327645 ADK327634:ADN327645 ANG327634:ANJ327645 AXC327634:AXF327645 BGY327634:BHB327645 BQU327634:BQX327645 CAQ327634:CAT327645 CKM327634:CKP327645 CUI327634:CUL327645 DEE327634:DEH327645 DOA327634:DOD327645 DXW327634:DXZ327645 EHS327634:EHV327645 ERO327634:ERR327645 FBK327634:FBN327645 FLG327634:FLJ327645 FVC327634:FVF327645 GEY327634:GFB327645 GOU327634:GOX327645 GYQ327634:GYT327645 HIM327634:HIP327645 HSI327634:HSL327645 ICE327634:ICH327645 IMA327634:IMD327645 IVW327634:IVZ327645 JFS327634:JFV327645 JPO327634:JPR327645 JZK327634:JZN327645 KJG327634:KJJ327645 KTC327634:KTF327645 LCY327634:LDB327645 LMU327634:LMX327645 LWQ327634:LWT327645 MGM327634:MGP327645 MQI327634:MQL327645 NAE327634:NAH327645 NKA327634:NKD327645 NTW327634:NTZ327645 ODS327634:ODV327645 ONO327634:ONR327645 OXK327634:OXN327645 PHG327634:PHJ327645 PRC327634:PRF327645 QAY327634:QBB327645 QKU327634:QKX327645 QUQ327634:QUT327645 REM327634:REP327645 ROI327634:ROL327645 RYE327634:RYH327645 SIA327634:SID327645 SRW327634:SRZ327645 TBS327634:TBV327645 TLO327634:TLR327645 TVK327634:TVN327645 UFG327634:UFJ327645 UPC327634:UPF327645 UYY327634:UZB327645 VIU327634:VIX327645 VSQ327634:VST327645 WCM327634:WCP327645 WMI327634:WML327645 WWE327634:WWH327645 AD393170:AD393181 JS393170:JV393181 TO393170:TR393181 ADK393170:ADN393181 ANG393170:ANJ393181 AXC393170:AXF393181 BGY393170:BHB393181 BQU393170:BQX393181 CAQ393170:CAT393181 CKM393170:CKP393181 CUI393170:CUL393181 DEE393170:DEH393181 DOA393170:DOD393181 DXW393170:DXZ393181 EHS393170:EHV393181 ERO393170:ERR393181 FBK393170:FBN393181 FLG393170:FLJ393181 FVC393170:FVF393181 GEY393170:GFB393181 GOU393170:GOX393181 GYQ393170:GYT393181 HIM393170:HIP393181 HSI393170:HSL393181 ICE393170:ICH393181 IMA393170:IMD393181 IVW393170:IVZ393181 JFS393170:JFV393181 JPO393170:JPR393181 JZK393170:JZN393181 KJG393170:KJJ393181 KTC393170:KTF393181 LCY393170:LDB393181 LMU393170:LMX393181 LWQ393170:LWT393181 MGM393170:MGP393181 MQI393170:MQL393181 NAE393170:NAH393181 NKA393170:NKD393181 NTW393170:NTZ393181 ODS393170:ODV393181 ONO393170:ONR393181 OXK393170:OXN393181 PHG393170:PHJ393181 PRC393170:PRF393181 QAY393170:QBB393181 QKU393170:QKX393181 QUQ393170:QUT393181 REM393170:REP393181 ROI393170:ROL393181 RYE393170:RYH393181 SIA393170:SID393181 SRW393170:SRZ393181 TBS393170:TBV393181 TLO393170:TLR393181 TVK393170:TVN393181 UFG393170:UFJ393181 UPC393170:UPF393181 UYY393170:UZB393181 VIU393170:VIX393181 VSQ393170:VST393181 WCM393170:WCP393181 WMI393170:WML393181 WWE393170:WWH393181 AD458706:AD458717 JS458706:JV458717 TO458706:TR458717 ADK458706:ADN458717 ANG458706:ANJ458717 AXC458706:AXF458717 BGY458706:BHB458717 BQU458706:BQX458717 CAQ458706:CAT458717 CKM458706:CKP458717 CUI458706:CUL458717 DEE458706:DEH458717 DOA458706:DOD458717 DXW458706:DXZ458717 EHS458706:EHV458717 ERO458706:ERR458717 FBK458706:FBN458717 FLG458706:FLJ458717 FVC458706:FVF458717 GEY458706:GFB458717 GOU458706:GOX458717 GYQ458706:GYT458717 HIM458706:HIP458717 HSI458706:HSL458717 ICE458706:ICH458717 IMA458706:IMD458717 IVW458706:IVZ458717 JFS458706:JFV458717 JPO458706:JPR458717 JZK458706:JZN458717 KJG458706:KJJ458717 KTC458706:KTF458717 LCY458706:LDB458717 LMU458706:LMX458717 LWQ458706:LWT458717 MGM458706:MGP458717 MQI458706:MQL458717 NAE458706:NAH458717 NKA458706:NKD458717 NTW458706:NTZ458717 ODS458706:ODV458717 ONO458706:ONR458717 OXK458706:OXN458717 PHG458706:PHJ458717 PRC458706:PRF458717 QAY458706:QBB458717 QKU458706:QKX458717 QUQ458706:QUT458717 REM458706:REP458717 ROI458706:ROL458717 RYE458706:RYH458717 SIA458706:SID458717 SRW458706:SRZ458717 TBS458706:TBV458717 TLO458706:TLR458717 TVK458706:TVN458717 UFG458706:UFJ458717 UPC458706:UPF458717 UYY458706:UZB458717 VIU458706:VIX458717 VSQ458706:VST458717 WCM458706:WCP458717 WMI458706:WML458717 WWE458706:WWH458717 AD524242:AD524253 JS524242:JV524253 TO524242:TR524253 ADK524242:ADN524253 ANG524242:ANJ524253 AXC524242:AXF524253 BGY524242:BHB524253 BQU524242:BQX524253 CAQ524242:CAT524253 CKM524242:CKP524253 CUI524242:CUL524253 DEE524242:DEH524253 DOA524242:DOD524253 DXW524242:DXZ524253 EHS524242:EHV524253 ERO524242:ERR524253 FBK524242:FBN524253 FLG524242:FLJ524253 FVC524242:FVF524253 GEY524242:GFB524253 GOU524242:GOX524253 GYQ524242:GYT524253 HIM524242:HIP524253 HSI524242:HSL524253 ICE524242:ICH524253 IMA524242:IMD524253 IVW524242:IVZ524253 JFS524242:JFV524253 JPO524242:JPR524253 JZK524242:JZN524253 KJG524242:KJJ524253 KTC524242:KTF524253 LCY524242:LDB524253 LMU524242:LMX524253 LWQ524242:LWT524253 MGM524242:MGP524253 MQI524242:MQL524253 NAE524242:NAH524253 NKA524242:NKD524253 NTW524242:NTZ524253 ODS524242:ODV524253 ONO524242:ONR524253 OXK524242:OXN524253 PHG524242:PHJ524253 PRC524242:PRF524253 QAY524242:QBB524253 QKU524242:QKX524253 QUQ524242:QUT524253 REM524242:REP524253 ROI524242:ROL524253 RYE524242:RYH524253 SIA524242:SID524253 SRW524242:SRZ524253 TBS524242:TBV524253 TLO524242:TLR524253 TVK524242:TVN524253 UFG524242:UFJ524253 UPC524242:UPF524253 UYY524242:UZB524253 VIU524242:VIX524253 VSQ524242:VST524253 WCM524242:WCP524253 WMI524242:WML524253 WWE524242:WWH524253 AD589778:AD589789 JS589778:JV589789 TO589778:TR589789 ADK589778:ADN589789 ANG589778:ANJ589789 AXC589778:AXF589789 BGY589778:BHB589789 BQU589778:BQX589789 CAQ589778:CAT589789 CKM589778:CKP589789 CUI589778:CUL589789 DEE589778:DEH589789 DOA589778:DOD589789 DXW589778:DXZ589789 EHS589778:EHV589789 ERO589778:ERR589789 FBK589778:FBN589789 FLG589778:FLJ589789 FVC589778:FVF589789 GEY589778:GFB589789 GOU589778:GOX589789 GYQ589778:GYT589789 HIM589778:HIP589789 HSI589778:HSL589789 ICE589778:ICH589789 IMA589778:IMD589789 IVW589778:IVZ589789 JFS589778:JFV589789 JPO589778:JPR589789 JZK589778:JZN589789 KJG589778:KJJ589789 KTC589778:KTF589789 LCY589778:LDB589789 LMU589778:LMX589789 LWQ589778:LWT589789 MGM589778:MGP589789 MQI589778:MQL589789 NAE589778:NAH589789 NKA589778:NKD589789 NTW589778:NTZ589789 ODS589778:ODV589789 ONO589778:ONR589789 OXK589778:OXN589789 PHG589778:PHJ589789 PRC589778:PRF589789 QAY589778:QBB589789 QKU589778:QKX589789 QUQ589778:QUT589789 REM589778:REP589789 ROI589778:ROL589789 RYE589778:RYH589789 SIA589778:SID589789 SRW589778:SRZ589789 TBS589778:TBV589789 TLO589778:TLR589789 TVK589778:TVN589789 UFG589778:UFJ589789 UPC589778:UPF589789 UYY589778:UZB589789 VIU589778:VIX589789 VSQ589778:VST589789 WCM589778:WCP589789 WMI589778:WML589789 WWE589778:WWH589789 AD655314:AD655325 JS655314:JV655325 TO655314:TR655325 ADK655314:ADN655325 ANG655314:ANJ655325 AXC655314:AXF655325 BGY655314:BHB655325 BQU655314:BQX655325 CAQ655314:CAT655325 CKM655314:CKP655325 CUI655314:CUL655325 DEE655314:DEH655325 DOA655314:DOD655325 DXW655314:DXZ655325 EHS655314:EHV655325 ERO655314:ERR655325 FBK655314:FBN655325 FLG655314:FLJ655325 FVC655314:FVF655325 GEY655314:GFB655325 GOU655314:GOX655325 GYQ655314:GYT655325 HIM655314:HIP655325 HSI655314:HSL655325 ICE655314:ICH655325 IMA655314:IMD655325 IVW655314:IVZ655325 JFS655314:JFV655325 JPO655314:JPR655325 JZK655314:JZN655325 KJG655314:KJJ655325 KTC655314:KTF655325 LCY655314:LDB655325 LMU655314:LMX655325 LWQ655314:LWT655325 MGM655314:MGP655325 MQI655314:MQL655325 NAE655314:NAH655325 NKA655314:NKD655325 NTW655314:NTZ655325 ODS655314:ODV655325 ONO655314:ONR655325 OXK655314:OXN655325 PHG655314:PHJ655325 PRC655314:PRF655325 QAY655314:QBB655325 QKU655314:QKX655325 QUQ655314:QUT655325 REM655314:REP655325 ROI655314:ROL655325 RYE655314:RYH655325 SIA655314:SID655325 SRW655314:SRZ655325 TBS655314:TBV655325 TLO655314:TLR655325 TVK655314:TVN655325 UFG655314:UFJ655325 UPC655314:UPF655325 UYY655314:UZB655325 VIU655314:VIX655325 VSQ655314:VST655325 WCM655314:WCP655325 WMI655314:WML655325 WWE655314:WWH655325 AD720850:AD720861 JS720850:JV720861 TO720850:TR720861 ADK720850:ADN720861 ANG720850:ANJ720861 AXC720850:AXF720861 BGY720850:BHB720861 BQU720850:BQX720861 CAQ720850:CAT720861 CKM720850:CKP720861 CUI720850:CUL720861 DEE720850:DEH720861 DOA720850:DOD720861 DXW720850:DXZ720861 EHS720850:EHV720861 ERO720850:ERR720861 FBK720850:FBN720861 FLG720850:FLJ720861 FVC720850:FVF720861 GEY720850:GFB720861 GOU720850:GOX720861 GYQ720850:GYT720861 HIM720850:HIP720861 HSI720850:HSL720861 ICE720850:ICH720861 IMA720850:IMD720861 IVW720850:IVZ720861 JFS720850:JFV720861 JPO720850:JPR720861 JZK720850:JZN720861 KJG720850:KJJ720861 KTC720850:KTF720861 LCY720850:LDB720861 LMU720850:LMX720861 LWQ720850:LWT720861 MGM720850:MGP720861 MQI720850:MQL720861 NAE720850:NAH720861 NKA720850:NKD720861 NTW720850:NTZ720861 ODS720850:ODV720861 ONO720850:ONR720861 OXK720850:OXN720861 PHG720850:PHJ720861 PRC720850:PRF720861 QAY720850:QBB720861 QKU720850:QKX720861 QUQ720850:QUT720861 REM720850:REP720861 ROI720850:ROL720861 RYE720850:RYH720861 SIA720850:SID720861 SRW720850:SRZ720861 TBS720850:TBV720861 TLO720850:TLR720861 TVK720850:TVN720861 UFG720850:UFJ720861 UPC720850:UPF720861 UYY720850:UZB720861 VIU720850:VIX720861 VSQ720850:VST720861 WCM720850:WCP720861 WMI720850:WML720861 WWE720850:WWH720861 AD786386:AD786397 JS786386:JV786397 TO786386:TR786397 ADK786386:ADN786397 ANG786386:ANJ786397 AXC786386:AXF786397 BGY786386:BHB786397 BQU786386:BQX786397 CAQ786386:CAT786397 CKM786386:CKP786397 CUI786386:CUL786397 DEE786386:DEH786397 DOA786386:DOD786397 DXW786386:DXZ786397 EHS786386:EHV786397 ERO786386:ERR786397 FBK786386:FBN786397 FLG786386:FLJ786397 FVC786386:FVF786397 GEY786386:GFB786397 GOU786386:GOX786397 GYQ786386:GYT786397 HIM786386:HIP786397 HSI786386:HSL786397 ICE786386:ICH786397 IMA786386:IMD786397 IVW786386:IVZ786397 JFS786386:JFV786397 JPO786386:JPR786397 JZK786386:JZN786397 KJG786386:KJJ786397 KTC786386:KTF786397 LCY786386:LDB786397 LMU786386:LMX786397 LWQ786386:LWT786397 MGM786386:MGP786397 MQI786386:MQL786397 NAE786386:NAH786397 NKA786386:NKD786397 NTW786386:NTZ786397 ODS786386:ODV786397 ONO786386:ONR786397 OXK786386:OXN786397 PHG786386:PHJ786397 PRC786386:PRF786397 QAY786386:QBB786397 QKU786386:QKX786397 QUQ786386:QUT786397 REM786386:REP786397 ROI786386:ROL786397 RYE786386:RYH786397 SIA786386:SID786397 SRW786386:SRZ786397 TBS786386:TBV786397 TLO786386:TLR786397 TVK786386:TVN786397 UFG786386:UFJ786397 UPC786386:UPF786397 UYY786386:UZB786397 VIU786386:VIX786397 VSQ786386:VST786397 WCM786386:WCP786397 WMI786386:WML786397 WWE786386:WWH786397 AD851922:AD851933 JS851922:JV851933 TO851922:TR851933 ADK851922:ADN851933 ANG851922:ANJ851933 AXC851922:AXF851933 BGY851922:BHB851933 BQU851922:BQX851933 CAQ851922:CAT851933 CKM851922:CKP851933 CUI851922:CUL851933 DEE851922:DEH851933 DOA851922:DOD851933 DXW851922:DXZ851933 EHS851922:EHV851933 ERO851922:ERR851933 FBK851922:FBN851933 FLG851922:FLJ851933 FVC851922:FVF851933 GEY851922:GFB851933 GOU851922:GOX851933 GYQ851922:GYT851933 HIM851922:HIP851933 HSI851922:HSL851933 ICE851922:ICH851933 IMA851922:IMD851933 IVW851922:IVZ851933 JFS851922:JFV851933 JPO851922:JPR851933 JZK851922:JZN851933 KJG851922:KJJ851933 KTC851922:KTF851933 LCY851922:LDB851933 LMU851922:LMX851933 LWQ851922:LWT851933 MGM851922:MGP851933 MQI851922:MQL851933 NAE851922:NAH851933 NKA851922:NKD851933 NTW851922:NTZ851933 ODS851922:ODV851933 ONO851922:ONR851933 OXK851922:OXN851933 PHG851922:PHJ851933 PRC851922:PRF851933 QAY851922:QBB851933 QKU851922:QKX851933 QUQ851922:QUT851933 REM851922:REP851933 ROI851922:ROL851933 RYE851922:RYH851933 SIA851922:SID851933 SRW851922:SRZ851933 TBS851922:TBV851933 TLO851922:TLR851933 TVK851922:TVN851933 UFG851922:UFJ851933 UPC851922:UPF851933 UYY851922:UZB851933 VIU851922:VIX851933 VSQ851922:VST851933 WCM851922:WCP851933 WMI851922:WML851933 WWE851922:WWH851933 AD917458:AD917469 JS917458:JV917469 TO917458:TR917469 ADK917458:ADN917469 ANG917458:ANJ917469 AXC917458:AXF917469 BGY917458:BHB917469 BQU917458:BQX917469 CAQ917458:CAT917469 CKM917458:CKP917469 CUI917458:CUL917469 DEE917458:DEH917469 DOA917458:DOD917469 DXW917458:DXZ917469 EHS917458:EHV917469 ERO917458:ERR917469 FBK917458:FBN917469 FLG917458:FLJ917469 FVC917458:FVF917469 GEY917458:GFB917469 GOU917458:GOX917469 GYQ917458:GYT917469 HIM917458:HIP917469 HSI917458:HSL917469 ICE917458:ICH917469 IMA917458:IMD917469 IVW917458:IVZ917469 JFS917458:JFV917469 JPO917458:JPR917469 JZK917458:JZN917469 KJG917458:KJJ917469 KTC917458:KTF917469 LCY917458:LDB917469 LMU917458:LMX917469 LWQ917458:LWT917469 MGM917458:MGP917469 MQI917458:MQL917469 NAE917458:NAH917469 NKA917458:NKD917469 NTW917458:NTZ917469 ODS917458:ODV917469 ONO917458:ONR917469 OXK917458:OXN917469 PHG917458:PHJ917469 PRC917458:PRF917469 QAY917458:QBB917469 QKU917458:QKX917469 QUQ917458:QUT917469 REM917458:REP917469 ROI917458:ROL917469 RYE917458:RYH917469 SIA917458:SID917469 SRW917458:SRZ917469 TBS917458:TBV917469 TLO917458:TLR917469 TVK917458:TVN917469 UFG917458:UFJ917469 UPC917458:UPF917469 UYY917458:UZB917469 VIU917458:VIX917469 VSQ917458:VST917469 WCM917458:WCP917469 WMI917458:WML917469 WWE917458:WWH917469 AD982994:AD983005 JS982994:JV983005 TO982994:TR983005 ADK982994:ADN983005 ANG982994:ANJ983005 AXC982994:AXF983005 BGY982994:BHB983005 BQU982994:BQX983005 CAQ982994:CAT983005 CKM982994:CKP983005 CUI982994:CUL983005 DEE982994:DEH983005 DOA982994:DOD983005 DXW982994:DXZ983005 EHS982994:EHV983005 ERO982994:ERR983005 FBK982994:FBN983005 FLG982994:FLJ983005 FVC982994:FVF983005 GEY982994:GFB983005 GOU982994:GOX983005 GYQ982994:GYT983005 HIM982994:HIP983005 HSI982994:HSL983005 ICE982994:ICH983005 IMA982994:IMD983005 IVW982994:IVZ983005 JFS982994:JFV983005 JPO982994:JPR983005 JZK982994:JZN983005 KJG982994:KJJ983005 KTC982994:KTF983005 LCY982994:LDB983005 LMU982994:LMX983005 LWQ982994:LWT983005 MGM982994:MGP983005 MQI982994:MQL983005 NAE982994:NAH983005 NKA982994:NKD983005 NTW982994:NTZ983005 ODS982994:ODV983005 ONO982994:ONR983005 OXK982994:OXN983005 PHG982994:PHJ983005 PRC982994:PRF983005 QAY982994:QBB983005 QKU982994:QKX983005 QUQ982994:QUT983005 REM982994:REP983005 ROI982994:ROL983005 RYE982994:RYH983005 SIA982994:SID983005 SRW982994:SRZ983005 TBS982994:TBV983005 TLO982994:TLR983005 TVK982994:TVN983005 UFG982994:UFJ983005 UPC982994:UPF983005 UYY982994:UZB983005 VIU982994:VIX983005 VSQ982994:VST983005">
      <formula1>$AK$20:$AK$24</formula1>
    </dataValidation>
  </dataValidations>
  <hyperlinks>
    <hyperlink ref="A12:A13" location="'Scheme 1'!A1" display="Scheme 1"/>
    <hyperlink ref="A36" location="'Scheme 13'!A1" display="Scheme 13"/>
    <hyperlink ref="A14:A15" location="'Scheme 2'!A1" display="Scheme 2"/>
    <hyperlink ref="A16:A17" location="'Scheme 3'!A1" display="Scheme 3"/>
    <hyperlink ref="A18:A19" location="'Scheme 4'!A1" display="Scheme 4"/>
    <hyperlink ref="A20:A21" location="'Scheme 5'!A1" display="Scheme 5"/>
    <hyperlink ref="A22:A23" location="'Scheme 6'!A1" display="Scheme 6"/>
    <hyperlink ref="A24:A25" location="'Scheme 7'!A1" display="Scheme 7"/>
    <hyperlink ref="A26:A27" location="'Scheme 8'!A1" display="Scheme 8"/>
    <hyperlink ref="A28:A29" location="'Scheme 9'!A1" display="Scheme 9"/>
    <hyperlink ref="A30:A31" location="'Scheme 10'!A1" display="Scheme 10"/>
    <hyperlink ref="A32:A33" location="'Scheme 11'!A1" display="Scheme 11"/>
    <hyperlink ref="A34:A35" location="'Scheme 12'!A1" display="Scheme 12"/>
    <hyperlink ref="A46" location="'Scheme 18'!A1" display="Scheme 18"/>
    <hyperlink ref="A38" location="'Scheme 14'!A1" display="Scheme 14"/>
    <hyperlink ref="A40" location="'Scheme 15'!A1" display="Scheme 15"/>
    <hyperlink ref="A42" location="'Scheme 16'!A1" display="Scheme 16"/>
    <hyperlink ref="A44" location="'Scheme 17'!A1" display="Scheme 17"/>
    <hyperlink ref="A48" location="'Scheme 19'!A1" display="Scheme 19"/>
    <hyperlink ref="A50" location="'Scheme 20'!A1" display="Scheme 20"/>
    <hyperlink ref="A52" location="'Scheme 21'!A1" display="Scheme 21"/>
    <hyperlink ref="A54" location="'Scheme 22'!A1" display="Scheme 22"/>
    <hyperlink ref="A56" location="'Scheme 23'!A1" display="Scheme 23"/>
    <hyperlink ref="A58" location="'Scheme 24'!A1" display="Scheme 24"/>
    <hyperlink ref="A60" location="'Scheme 25'!A1" display="Scheme 25"/>
    <hyperlink ref="A62" location="'Scheme 26'!A1" display="Scheme 26"/>
    <hyperlink ref="A64" location="'Scheme 27'!A1" display="Scheme 27"/>
    <hyperlink ref="A66" location="'Scheme 28'!A1" display="Scheme 28"/>
    <hyperlink ref="A68" location="'Scheme 29'!A1" display="Scheme 29"/>
    <hyperlink ref="A70" location="'Scheme 30'!A1" display="Scheme 30"/>
    <hyperlink ref="A72" location="'Scheme 31'!A1" display="Scheme 31"/>
    <hyperlink ref="A74" location="'Scheme 32'!A1" display="Scheme 32"/>
    <hyperlink ref="A76" location="'Scheme 33'!A1" display="Scheme 33"/>
    <hyperlink ref="A78" location="'Scheme 34'!A1" display="Scheme 34"/>
    <hyperlink ref="A80" location="'Scheme 35'!A1" display="Scheme 35"/>
    <hyperlink ref="A82" location="'Scheme 36'!A1" display="Scheme 36"/>
    <hyperlink ref="A84" location="'Scheme 37'!A1" display="Scheme 37"/>
    <hyperlink ref="A86" location="'Scheme 38'!A1" display="Scheme 38"/>
    <hyperlink ref="A88" location="'Scheme 39'!A1" display="Scheme 39"/>
    <hyperlink ref="A90" location="'Scheme 40'!A1" display="Scheme 40"/>
  </hyperlinks>
  <pageMargins left="0.7" right="0.7" top="0.75" bottom="0.75" header="0.3" footer="0.3"/>
  <pageSetup paperSize="9" scale="21"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$U12='HIDDEN_drop down'!$A$34</xm:f>
            <x14:dxf>
              <fill>
                <patternFill>
                  <bgColor theme="1"/>
                </patternFill>
              </fill>
            </x14:dxf>
          </x14:cfRule>
          <xm:sqref>V12:X91</xm:sqref>
        </x14:conditionalFormatting>
      </x14:conditionalFormattings>
    </ext>
    <ext xmlns:x14="http://schemas.microsoft.com/office/spreadsheetml/2009/9/main" uri="{CCE6A557-97BC-4b89-ADB6-D9C93CAAB3DF}">
      <x14:dataValidations xmlns:xm="http://schemas.microsoft.com/office/excel/2006/main" xWindow="848" yWindow="684" count="7">
        <x14:dataValidation type="list" allowBlank="1" showInputMessage="1" showErrorMessage="1">
          <x14:formula1>
            <xm:f>$AK$25:$AK$25</xm:f>
          </x14:formula1>
          <xm:sqref>JN30:JN91 WVZ982996 WMD982996 WCH982996 VSL982996 VIP982996 UYT982996 UOX982996 UFB982996 TVF982996 TLJ982996 TBN982996 SRR982996 SHV982996 RXZ982996 ROD982996 REH982996 QUL982996 QKP982996 QAT982996 PQX982996 PHB982996 OXF982996 ONJ982996 ODN982996 NTR982996 NJV982996 MZZ982996 MQD982996 MGH982996 LWL982996 LMP982996 LCT982996 KSX982996 KJB982996 JZF982996 JPJ982996 JFN982996 IVR982996 ILV982996 IBZ982996 HSD982996 HIH982996 GYL982996 GOP982996 GET982996 FUX982996 FLB982996 FBF982996 ERJ982996 EHN982996 DXR982996 DNV982996 DDZ982996 CUD982996 CKH982996 CAL982996 BQP982996 BGT982996 AWX982996 ANB982996 ADF982996 TJ982996 JN982996 WVZ917460 WMD917460 WCH917460 VSL917460 VIP917460 UYT917460 UOX917460 UFB917460 TVF917460 TLJ917460 TBN917460 SRR917460 SHV917460 RXZ917460 ROD917460 REH917460 QUL917460 QKP917460 QAT917460 PQX917460 PHB917460 OXF917460 ONJ917460 ODN917460 NTR917460 NJV917460 MZZ917460 MQD917460 MGH917460 LWL917460 LMP917460 LCT917460 KSX917460 KJB917460 JZF917460 JPJ917460 JFN917460 IVR917460 ILV917460 IBZ917460 HSD917460 HIH917460 GYL917460 GOP917460 GET917460 FUX917460 FLB917460 FBF917460 ERJ917460 EHN917460 DXR917460 DNV917460 DDZ917460 CUD917460 CKH917460 CAL917460 BQP917460 BGT917460 AWX917460 ANB917460 ADF917460 TJ917460 JN917460 WVZ851924 WMD851924 WCH851924 VSL851924 VIP851924 UYT851924 UOX851924 UFB851924 TVF851924 TLJ851924 TBN851924 SRR851924 SHV851924 RXZ851924 ROD851924 REH851924 QUL851924 QKP851924 QAT851924 PQX851924 PHB851924 OXF851924 ONJ851924 ODN851924 NTR851924 NJV851924 MZZ851924 MQD851924 MGH851924 LWL851924 LMP851924 LCT851924 KSX851924 KJB851924 JZF851924 JPJ851924 JFN851924 IVR851924 ILV851924 IBZ851924 HSD851924 HIH851924 GYL851924 GOP851924 GET851924 FUX851924 FLB851924 FBF851924 ERJ851924 EHN851924 DXR851924 DNV851924 DDZ851924 CUD851924 CKH851924 CAL851924 BQP851924 BGT851924 AWX851924 ANB851924 ADF851924 TJ851924 JN851924 WVZ786388 WMD786388 WCH786388 VSL786388 VIP786388 UYT786388 UOX786388 UFB786388 TVF786388 TLJ786388 TBN786388 SRR786388 SHV786388 RXZ786388 ROD786388 REH786388 QUL786388 QKP786388 QAT786388 PQX786388 PHB786388 OXF786388 ONJ786388 ODN786388 NTR786388 NJV786388 MZZ786388 MQD786388 MGH786388 LWL786388 LMP786388 LCT786388 KSX786388 KJB786388 JZF786388 JPJ786388 JFN786388 IVR786388 ILV786388 IBZ786388 HSD786388 HIH786388 GYL786388 GOP786388 GET786388 FUX786388 FLB786388 FBF786388 ERJ786388 EHN786388 DXR786388 DNV786388 DDZ786388 CUD786388 CKH786388 CAL786388 BQP786388 BGT786388 AWX786388 ANB786388 ADF786388 TJ786388 JN786388 WVZ720852 WMD720852 WCH720852 VSL720852 VIP720852 UYT720852 UOX720852 UFB720852 TVF720852 TLJ720852 TBN720852 SRR720852 SHV720852 RXZ720852 ROD720852 REH720852 QUL720852 QKP720852 QAT720852 PQX720852 PHB720852 OXF720852 ONJ720852 ODN720852 NTR720852 NJV720852 MZZ720852 MQD720852 MGH720852 LWL720852 LMP720852 LCT720852 KSX720852 KJB720852 JZF720852 JPJ720852 JFN720852 IVR720852 ILV720852 IBZ720852 HSD720852 HIH720852 GYL720852 GOP720852 GET720852 FUX720852 FLB720852 FBF720852 ERJ720852 EHN720852 DXR720852 DNV720852 DDZ720852 CUD720852 CKH720852 CAL720852 BQP720852 BGT720852 AWX720852 ANB720852 ADF720852 TJ720852 JN720852 WVZ655316 WMD655316 WCH655316 VSL655316 VIP655316 UYT655316 UOX655316 UFB655316 TVF655316 TLJ655316 TBN655316 SRR655316 SHV655316 RXZ655316 ROD655316 REH655316 QUL655316 QKP655316 QAT655316 PQX655316 PHB655316 OXF655316 ONJ655316 ODN655316 NTR655316 NJV655316 MZZ655316 MQD655316 MGH655316 LWL655316 LMP655316 LCT655316 KSX655316 KJB655316 JZF655316 JPJ655316 JFN655316 IVR655316 ILV655316 IBZ655316 HSD655316 HIH655316 GYL655316 GOP655316 GET655316 FUX655316 FLB655316 FBF655316 ERJ655316 EHN655316 DXR655316 DNV655316 DDZ655316 CUD655316 CKH655316 CAL655316 BQP655316 BGT655316 AWX655316 ANB655316 ADF655316 TJ655316 JN655316 WVZ589780 WMD589780 WCH589780 VSL589780 VIP589780 UYT589780 UOX589780 UFB589780 TVF589780 TLJ589780 TBN589780 SRR589780 SHV589780 RXZ589780 ROD589780 REH589780 QUL589780 QKP589780 QAT589780 PQX589780 PHB589780 OXF589780 ONJ589780 ODN589780 NTR589780 NJV589780 MZZ589780 MQD589780 MGH589780 LWL589780 LMP589780 LCT589780 KSX589780 KJB589780 JZF589780 JPJ589780 JFN589780 IVR589780 ILV589780 IBZ589780 HSD589780 HIH589780 GYL589780 GOP589780 GET589780 FUX589780 FLB589780 FBF589780 ERJ589780 EHN589780 DXR589780 DNV589780 DDZ589780 CUD589780 CKH589780 CAL589780 BQP589780 BGT589780 AWX589780 ANB589780 ADF589780 TJ589780 JN589780 WVZ524244 WMD524244 WCH524244 VSL524244 VIP524244 UYT524244 UOX524244 UFB524244 TVF524244 TLJ524244 TBN524244 SRR524244 SHV524244 RXZ524244 ROD524244 REH524244 QUL524244 QKP524244 QAT524244 PQX524244 PHB524244 OXF524244 ONJ524244 ODN524244 NTR524244 NJV524244 MZZ524244 MQD524244 MGH524244 LWL524244 LMP524244 LCT524244 KSX524244 KJB524244 JZF524244 JPJ524244 JFN524244 IVR524244 ILV524244 IBZ524244 HSD524244 HIH524244 GYL524244 GOP524244 GET524244 FUX524244 FLB524244 FBF524244 ERJ524244 EHN524244 DXR524244 DNV524244 DDZ524244 CUD524244 CKH524244 CAL524244 BQP524244 BGT524244 AWX524244 ANB524244 ADF524244 TJ524244 JN524244 WVZ458708 WMD458708 WCH458708 VSL458708 VIP458708 UYT458708 UOX458708 UFB458708 TVF458708 TLJ458708 TBN458708 SRR458708 SHV458708 RXZ458708 ROD458708 REH458708 QUL458708 QKP458708 QAT458708 PQX458708 PHB458708 OXF458708 ONJ458708 ODN458708 NTR458708 NJV458708 MZZ458708 MQD458708 MGH458708 LWL458708 LMP458708 LCT458708 KSX458708 KJB458708 JZF458708 JPJ458708 JFN458708 IVR458708 ILV458708 IBZ458708 HSD458708 HIH458708 GYL458708 GOP458708 GET458708 FUX458708 FLB458708 FBF458708 ERJ458708 EHN458708 DXR458708 DNV458708 DDZ458708 CUD458708 CKH458708 CAL458708 BQP458708 BGT458708 AWX458708 ANB458708 ADF458708 TJ458708 JN458708 WVZ393172 WMD393172 WCH393172 VSL393172 VIP393172 UYT393172 UOX393172 UFB393172 TVF393172 TLJ393172 TBN393172 SRR393172 SHV393172 RXZ393172 ROD393172 REH393172 QUL393172 QKP393172 QAT393172 PQX393172 PHB393172 OXF393172 ONJ393172 ODN393172 NTR393172 NJV393172 MZZ393172 MQD393172 MGH393172 LWL393172 LMP393172 LCT393172 KSX393172 KJB393172 JZF393172 JPJ393172 JFN393172 IVR393172 ILV393172 IBZ393172 HSD393172 HIH393172 GYL393172 GOP393172 GET393172 FUX393172 FLB393172 FBF393172 ERJ393172 EHN393172 DXR393172 DNV393172 DDZ393172 CUD393172 CKH393172 CAL393172 BQP393172 BGT393172 AWX393172 ANB393172 ADF393172 TJ393172 JN393172 WVZ327636 WMD327636 WCH327636 VSL327636 VIP327636 UYT327636 UOX327636 UFB327636 TVF327636 TLJ327636 TBN327636 SRR327636 SHV327636 RXZ327636 ROD327636 REH327636 QUL327636 QKP327636 QAT327636 PQX327636 PHB327636 OXF327636 ONJ327636 ODN327636 NTR327636 NJV327636 MZZ327636 MQD327636 MGH327636 LWL327636 LMP327636 LCT327636 KSX327636 KJB327636 JZF327636 JPJ327636 JFN327636 IVR327636 ILV327636 IBZ327636 HSD327636 HIH327636 GYL327636 GOP327636 GET327636 FUX327636 FLB327636 FBF327636 ERJ327636 EHN327636 DXR327636 DNV327636 DDZ327636 CUD327636 CKH327636 CAL327636 BQP327636 BGT327636 AWX327636 ANB327636 ADF327636 TJ327636 JN327636 WVZ262100 WMD262100 WCH262100 VSL262100 VIP262100 UYT262100 UOX262100 UFB262100 TVF262100 TLJ262100 TBN262100 SRR262100 SHV262100 RXZ262100 ROD262100 REH262100 QUL262100 QKP262100 QAT262100 PQX262100 PHB262100 OXF262100 ONJ262100 ODN262100 NTR262100 NJV262100 MZZ262100 MQD262100 MGH262100 LWL262100 LMP262100 LCT262100 KSX262100 KJB262100 JZF262100 JPJ262100 JFN262100 IVR262100 ILV262100 IBZ262100 HSD262100 HIH262100 GYL262100 GOP262100 GET262100 FUX262100 FLB262100 FBF262100 ERJ262100 EHN262100 DXR262100 DNV262100 DDZ262100 CUD262100 CKH262100 CAL262100 BQP262100 BGT262100 AWX262100 ANB262100 ADF262100 TJ262100 JN262100 WVZ196564 WMD196564 WCH196564 VSL196564 VIP196564 UYT196564 UOX196564 UFB196564 TVF196564 TLJ196564 TBN196564 SRR196564 SHV196564 RXZ196564 ROD196564 REH196564 QUL196564 QKP196564 QAT196564 PQX196564 PHB196564 OXF196564 ONJ196564 ODN196564 NTR196564 NJV196564 MZZ196564 MQD196564 MGH196564 LWL196564 LMP196564 LCT196564 KSX196564 KJB196564 JZF196564 JPJ196564 JFN196564 IVR196564 ILV196564 IBZ196564 HSD196564 HIH196564 GYL196564 GOP196564 GET196564 FUX196564 FLB196564 FBF196564 ERJ196564 EHN196564 DXR196564 DNV196564 DDZ196564 CUD196564 CKH196564 CAL196564 BQP196564 BGT196564 AWX196564 ANB196564 ADF196564 TJ196564 JN196564 WVZ131028 WMD131028 WCH131028 VSL131028 VIP131028 UYT131028 UOX131028 UFB131028 TVF131028 TLJ131028 TBN131028 SRR131028 SHV131028 RXZ131028 ROD131028 REH131028 QUL131028 QKP131028 QAT131028 PQX131028 PHB131028 OXF131028 ONJ131028 ODN131028 NTR131028 NJV131028 MZZ131028 MQD131028 MGH131028 LWL131028 LMP131028 LCT131028 KSX131028 KJB131028 JZF131028 JPJ131028 JFN131028 IVR131028 ILV131028 IBZ131028 HSD131028 HIH131028 GYL131028 GOP131028 GET131028 FUX131028 FLB131028 FBF131028 ERJ131028 EHN131028 DXR131028 DNV131028 DDZ131028 CUD131028 CKH131028 CAL131028 BQP131028 BGT131028 AWX131028 ANB131028 ADF131028 TJ131028 JN131028 WVZ65492 WMD65492 WCH65492 VSL65492 VIP65492 UYT65492 UOX65492 UFB65492 TVF65492 TLJ65492 TBN65492 SRR65492 SHV65492 RXZ65492 ROD65492 REH65492 QUL65492 QKP65492 QAT65492 PQX65492 PHB65492 OXF65492 ONJ65492 ODN65492 NTR65492 NJV65492 MZZ65492 MQD65492 MGH65492 LWL65492 LMP65492 LCT65492 KSX65492 KJB65492 JZF65492 JPJ65492 JFN65492 IVR65492 ILV65492 IBZ65492 HSD65492 HIH65492 GYL65492 GOP65492 GET65492 FUX65492 FLB65492 FBF65492 ERJ65492 EHN65492 DXR65492 DNV65492 DDZ65492 CUD65492 CKH65492 CAL65492 BQP65492 BGT65492 AWX65492 ANB65492 ADF65492 TJ65492 JN65492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WVZ982992 WMD982992 WCH982992 VSL982992 VIP982992 UYT982992 UOX982992 UFB982992 TVF982992 TLJ982992 TBN982992 SRR982992 SHV982992 RXZ982992 ROD982992 REH982992 QUL982992 QKP982992 QAT982992 PQX982992 PHB982992 OXF982992 ONJ982992 ODN982992 NTR982992 NJV982992 MZZ982992 MQD982992 MGH982992 LWL982992 LMP982992 LCT982992 KSX982992 KJB982992 JZF982992 JPJ982992 JFN982992 IVR982992 ILV982992 IBZ982992 HSD982992 HIH982992 GYL982992 GOP982992 GET982992 FUX982992 FLB982992 FBF982992 ERJ982992 EHN982992 DXR982992 DNV982992 DDZ982992 CUD982992 CKH982992 CAL982992 BQP982992 BGT982992 AWX982992 ANB982992 ADF982992 TJ982992 JN982992 WVZ917456 WMD917456 WCH917456 VSL917456 VIP917456 UYT917456 UOX917456 UFB917456 TVF917456 TLJ917456 TBN917456 SRR917456 SHV917456 RXZ917456 ROD917456 REH917456 QUL917456 QKP917456 QAT917456 PQX917456 PHB917456 OXF917456 ONJ917456 ODN917456 NTR917456 NJV917456 MZZ917456 MQD917456 MGH917456 LWL917456 LMP917456 LCT917456 KSX917456 KJB917456 JZF917456 JPJ917456 JFN917456 IVR917456 ILV917456 IBZ917456 HSD917456 HIH917456 GYL917456 GOP917456 GET917456 FUX917456 FLB917456 FBF917456 ERJ917456 EHN917456 DXR917456 DNV917456 DDZ917456 CUD917456 CKH917456 CAL917456 BQP917456 BGT917456 AWX917456 ANB917456 ADF917456 TJ917456 JN917456 WVZ851920 WMD851920 WCH851920 VSL851920 VIP851920 UYT851920 UOX851920 UFB851920 TVF851920 TLJ851920 TBN851920 SRR851920 SHV851920 RXZ851920 ROD851920 REH851920 QUL851920 QKP851920 QAT851920 PQX851920 PHB851920 OXF851920 ONJ851920 ODN851920 NTR851920 NJV851920 MZZ851920 MQD851920 MGH851920 LWL851920 LMP851920 LCT851920 KSX851920 KJB851920 JZF851920 JPJ851920 JFN851920 IVR851920 ILV851920 IBZ851920 HSD851920 HIH851920 GYL851920 GOP851920 GET851920 FUX851920 FLB851920 FBF851920 ERJ851920 EHN851920 DXR851920 DNV851920 DDZ851920 CUD851920 CKH851920 CAL851920 BQP851920 BGT851920 AWX851920 ANB851920 ADF851920 TJ851920 JN851920 WVZ786384 WMD786384 WCH786384 VSL786384 VIP786384 UYT786384 UOX786384 UFB786384 TVF786384 TLJ786384 TBN786384 SRR786384 SHV786384 RXZ786384 ROD786384 REH786384 QUL786384 QKP786384 QAT786384 PQX786384 PHB786384 OXF786384 ONJ786384 ODN786384 NTR786384 NJV786384 MZZ786384 MQD786384 MGH786384 LWL786384 LMP786384 LCT786384 KSX786384 KJB786384 JZF786384 JPJ786384 JFN786384 IVR786384 ILV786384 IBZ786384 HSD786384 HIH786384 GYL786384 GOP786384 GET786384 FUX786384 FLB786384 FBF786384 ERJ786384 EHN786384 DXR786384 DNV786384 DDZ786384 CUD786384 CKH786384 CAL786384 BQP786384 BGT786384 AWX786384 ANB786384 ADF786384 TJ786384 JN786384 WVZ720848 WMD720848 WCH720848 VSL720848 VIP720848 UYT720848 UOX720848 UFB720848 TVF720848 TLJ720848 TBN720848 SRR720848 SHV720848 RXZ720848 ROD720848 REH720848 QUL720848 QKP720848 QAT720848 PQX720848 PHB720848 OXF720848 ONJ720848 ODN720848 NTR720848 NJV720848 MZZ720848 MQD720848 MGH720848 LWL720848 LMP720848 LCT720848 KSX720848 KJB720848 JZF720848 JPJ720848 JFN720848 IVR720848 ILV720848 IBZ720848 HSD720848 HIH720848 GYL720848 GOP720848 GET720848 FUX720848 FLB720848 FBF720848 ERJ720848 EHN720848 DXR720848 DNV720848 DDZ720848 CUD720848 CKH720848 CAL720848 BQP720848 BGT720848 AWX720848 ANB720848 ADF720848 TJ720848 JN720848 WVZ655312 WMD655312 WCH655312 VSL655312 VIP655312 UYT655312 UOX655312 UFB655312 TVF655312 TLJ655312 TBN655312 SRR655312 SHV655312 RXZ655312 ROD655312 REH655312 QUL655312 QKP655312 QAT655312 PQX655312 PHB655312 OXF655312 ONJ655312 ODN655312 NTR655312 NJV655312 MZZ655312 MQD655312 MGH655312 LWL655312 LMP655312 LCT655312 KSX655312 KJB655312 JZF655312 JPJ655312 JFN655312 IVR655312 ILV655312 IBZ655312 HSD655312 HIH655312 GYL655312 GOP655312 GET655312 FUX655312 FLB655312 FBF655312 ERJ655312 EHN655312 DXR655312 DNV655312 DDZ655312 CUD655312 CKH655312 CAL655312 BQP655312 BGT655312 AWX655312 ANB655312 ADF655312 TJ655312 JN655312 WVZ589776 WMD589776 WCH589776 VSL589776 VIP589776 UYT589776 UOX589776 UFB589776 TVF589776 TLJ589776 TBN589776 SRR589776 SHV589776 RXZ589776 ROD589776 REH589776 QUL589776 QKP589776 QAT589776 PQX589776 PHB589776 OXF589776 ONJ589776 ODN589776 NTR589776 NJV589776 MZZ589776 MQD589776 MGH589776 LWL589776 LMP589776 LCT589776 KSX589776 KJB589776 JZF589776 JPJ589776 JFN589776 IVR589776 ILV589776 IBZ589776 HSD589776 HIH589776 GYL589776 GOP589776 GET589776 FUX589776 FLB589776 FBF589776 ERJ589776 EHN589776 DXR589776 DNV589776 DDZ589776 CUD589776 CKH589776 CAL589776 BQP589776 BGT589776 AWX589776 ANB589776 ADF589776 TJ589776 JN589776 WVZ524240 WMD524240 WCH524240 VSL524240 VIP524240 UYT524240 UOX524240 UFB524240 TVF524240 TLJ524240 TBN524240 SRR524240 SHV524240 RXZ524240 ROD524240 REH524240 QUL524240 QKP524240 QAT524240 PQX524240 PHB524240 OXF524240 ONJ524240 ODN524240 NTR524240 NJV524240 MZZ524240 MQD524240 MGH524240 LWL524240 LMP524240 LCT524240 KSX524240 KJB524240 JZF524240 JPJ524240 JFN524240 IVR524240 ILV524240 IBZ524240 HSD524240 HIH524240 GYL524240 GOP524240 GET524240 FUX524240 FLB524240 FBF524240 ERJ524240 EHN524240 DXR524240 DNV524240 DDZ524240 CUD524240 CKH524240 CAL524240 BQP524240 BGT524240 AWX524240 ANB524240 ADF524240 TJ524240 JN524240 WVZ458704 WMD458704 WCH458704 VSL458704 VIP458704 UYT458704 UOX458704 UFB458704 TVF458704 TLJ458704 TBN458704 SRR458704 SHV458704 RXZ458704 ROD458704 REH458704 QUL458704 QKP458704 QAT458704 PQX458704 PHB458704 OXF458704 ONJ458704 ODN458704 NTR458704 NJV458704 MZZ458704 MQD458704 MGH458704 LWL458704 LMP458704 LCT458704 KSX458704 KJB458704 JZF458704 JPJ458704 JFN458704 IVR458704 ILV458704 IBZ458704 HSD458704 HIH458704 GYL458704 GOP458704 GET458704 FUX458704 FLB458704 FBF458704 ERJ458704 EHN458704 DXR458704 DNV458704 DDZ458704 CUD458704 CKH458704 CAL458704 BQP458704 BGT458704 AWX458704 ANB458704 ADF458704 TJ458704 JN458704 WVZ393168 WMD393168 WCH393168 VSL393168 VIP393168 UYT393168 UOX393168 UFB393168 TVF393168 TLJ393168 TBN393168 SRR393168 SHV393168 RXZ393168 ROD393168 REH393168 QUL393168 QKP393168 QAT393168 PQX393168 PHB393168 OXF393168 ONJ393168 ODN393168 NTR393168 NJV393168 MZZ393168 MQD393168 MGH393168 LWL393168 LMP393168 LCT393168 KSX393168 KJB393168 JZF393168 JPJ393168 JFN393168 IVR393168 ILV393168 IBZ393168 HSD393168 HIH393168 GYL393168 GOP393168 GET393168 FUX393168 FLB393168 FBF393168 ERJ393168 EHN393168 DXR393168 DNV393168 DDZ393168 CUD393168 CKH393168 CAL393168 BQP393168 BGT393168 AWX393168 ANB393168 ADF393168 TJ393168 JN393168 WVZ327632 WMD327632 WCH327632 VSL327632 VIP327632 UYT327632 UOX327632 UFB327632 TVF327632 TLJ327632 TBN327632 SRR327632 SHV327632 RXZ327632 ROD327632 REH327632 QUL327632 QKP327632 QAT327632 PQX327632 PHB327632 OXF327632 ONJ327632 ODN327632 NTR327632 NJV327632 MZZ327632 MQD327632 MGH327632 LWL327632 LMP327632 LCT327632 KSX327632 KJB327632 JZF327632 JPJ327632 JFN327632 IVR327632 ILV327632 IBZ327632 HSD327632 HIH327632 GYL327632 GOP327632 GET327632 FUX327632 FLB327632 FBF327632 ERJ327632 EHN327632 DXR327632 DNV327632 DDZ327632 CUD327632 CKH327632 CAL327632 BQP327632 BGT327632 AWX327632 ANB327632 ADF327632 TJ327632 JN327632 WVZ262096 WMD262096 WCH262096 VSL262096 VIP262096 UYT262096 UOX262096 UFB262096 TVF262096 TLJ262096 TBN262096 SRR262096 SHV262096 RXZ262096 ROD262096 REH262096 QUL262096 QKP262096 QAT262096 PQX262096 PHB262096 OXF262096 ONJ262096 ODN262096 NTR262096 NJV262096 MZZ262096 MQD262096 MGH262096 LWL262096 LMP262096 LCT262096 KSX262096 KJB262096 JZF262096 JPJ262096 JFN262096 IVR262096 ILV262096 IBZ262096 HSD262096 HIH262096 GYL262096 GOP262096 GET262096 FUX262096 FLB262096 FBF262096 ERJ262096 EHN262096 DXR262096 DNV262096 DDZ262096 CUD262096 CKH262096 CAL262096 BQP262096 BGT262096 AWX262096 ANB262096 ADF262096 TJ262096 JN262096 WVZ196560 WMD196560 WCH196560 VSL196560 VIP196560 UYT196560 UOX196560 UFB196560 TVF196560 TLJ196560 TBN196560 SRR196560 SHV196560 RXZ196560 ROD196560 REH196560 QUL196560 QKP196560 QAT196560 PQX196560 PHB196560 OXF196560 ONJ196560 ODN196560 NTR196560 NJV196560 MZZ196560 MQD196560 MGH196560 LWL196560 LMP196560 LCT196560 KSX196560 KJB196560 JZF196560 JPJ196560 JFN196560 IVR196560 ILV196560 IBZ196560 HSD196560 HIH196560 GYL196560 GOP196560 GET196560 FUX196560 FLB196560 FBF196560 ERJ196560 EHN196560 DXR196560 DNV196560 DDZ196560 CUD196560 CKH196560 CAL196560 BQP196560 BGT196560 AWX196560 ANB196560 ADF196560 TJ196560 JN196560 WVZ131024 WMD131024 WCH131024 VSL131024 VIP131024 UYT131024 UOX131024 UFB131024 TVF131024 TLJ131024 TBN131024 SRR131024 SHV131024 RXZ131024 ROD131024 REH131024 QUL131024 QKP131024 QAT131024 PQX131024 PHB131024 OXF131024 ONJ131024 ODN131024 NTR131024 NJV131024 MZZ131024 MQD131024 MGH131024 LWL131024 LMP131024 LCT131024 KSX131024 KJB131024 JZF131024 JPJ131024 JFN131024 IVR131024 ILV131024 IBZ131024 HSD131024 HIH131024 GYL131024 GOP131024 GET131024 FUX131024 FLB131024 FBF131024 ERJ131024 EHN131024 DXR131024 DNV131024 DDZ131024 CUD131024 CKH131024 CAL131024 BQP131024 BGT131024 AWX131024 ANB131024 ADF131024 TJ131024 JN131024 WVZ65488 WMD65488 WCH65488 VSL65488 VIP65488 UYT65488 UOX65488 UFB65488 TVF65488 TLJ65488 TBN65488 SRR65488 SHV65488 RXZ65488 ROD65488 REH65488 QUL65488 QKP65488 QAT65488 PQX65488 PHB65488 OXF65488 ONJ65488 ODN65488 NTR65488 NJV65488 MZZ65488 MQD65488 MGH65488 LWL65488 LMP65488 LCT65488 KSX65488 KJB65488 JZF65488 JPJ65488 JFN65488 IVR65488 ILV65488 IBZ65488 HSD65488 HIH65488 GYL65488 GOP65488 GET65488 FUX65488 FLB65488 FBF65488 ERJ65488 EHN65488 DXR65488 DNV65488 DDZ65488 CUD65488 CKH65488 CAL65488 BQP65488 BGT65488 AWX65488 ANB65488 ADF65488 TJ65488 JN65488 WVZ12 WMD12 WCH12 VSL12 VIP12 UYT12 UOX12 UFB12 TVF12 TLJ12 TBN12 SRR12 SHV12 RXZ12 ROD12 REH12 QUL12 QKP12 QAT12 PQX12 PHB12 OXF12 ONJ12 ODN12 NTR12 NJV12 MZZ12 MQD12 MGH12 LWL12 LMP12 LCT12 KSX12 KJB12 JZF12 JPJ12 JFN12 IVR12 ILV12 IBZ12 HSD12 HIH12 GYL12 GOP12 GET12 FUX12 FLB12 FBF12 ERJ12 EHN12 DXR12 DNV12 DDZ12 CUD12 CKH12 CAL12 BQP12 BGT12 AWX12 ANB12 ADF12 TJ12 JN12 WVZ982994 WMD982994 WCH982994 VSL982994 VIP982994 UYT982994 UOX982994 UFB982994 TVF982994 TLJ982994 TBN982994 SRR982994 SHV982994 RXZ982994 ROD982994 REH982994 QUL982994 QKP982994 QAT982994 PQX982994 PHB982994 OXF982994 ONJ982994 ODN982994 NTR982994 NJV982994 MZZ982994 MQD982994 MGH982994 LWL982994 LMP982994 LCT982994 KSX982994 KJB982994 JZF982994 JPJ982994 JFN982994 IVR982994 ILV982994 IBZ982994 HSD982994 HIH982994 GYL982994 GOP982994 GET982994 FUX982994 FLB982994 FBF982994 ERJ982994 EHN982994 DXR982994 DNV982994 DDZ982994 CUD982994 CKH982994 CAL982994 BQP982994 BGT982994 AWX982994 ANB982994 ADF982994 TJ982994 JN982994 WVZ917458 WMD917458 WCH917458 VSL917458 VIP917458 UYT917458 UOX917458 UFB917458 TVF917458 TLJ917458 TBN917458 SRR917458 SHV917458 RXZ917458 ROD917458 REH917458 QUL917458 QKP917458 QAT917458 PQX917458 PHB917458 OXF917458 ONJ917458 ODN917458 NTR917458 NJV917458 MZZ917458 MQD917458 MGH917458 LWL917458 LMP917458 LCT917458 KSX917458 KJB917458 JZF917458 JPJ917458 JFN917458 IVR917458 ILV917458 IBZ917458 HSD917458 HIH917458 GYL917458 GOP917458 GET917458 FUX917458 FLB917458 FBF917458 ERJ917458 EHN917458 DXR917458 DNV917458 DDZ917458 CUD917458 CKH917458 CAL917458 BQP917458 BGT917458 AWX917458 ANB917458 ADF917458 TJ917458 JN917458 WVZ851922 WMD851922 WCH851922 VSL851922 VIP851922 UYT851922 UOX851922 UFB851922 TVF851922 TLJ851922 TBN851922 SRR851922 SHV851922 RXZ851922 ROD851922 REH851922 QUL851922 QKP851922 QAT851922 PQX851922 PHB851922 OXF851922 ONJ851922 ODN851922 NTR851922 NJV851922 MZZ851922 MQD851922 MGH851922 LWL851922 LMP851922 LCT851922 KSX851922 KJB851922 JZF851922 JPJ851922 JFN851922 IVR851922 ILV851922 IBZ851922 HSD851922 HIH851922 GYL851922 GOP851922 GET851922 FUX851922 FLB851922 FBF851922 ERJ851922 EHN851922 DXR851922 DNV851922 DDZ851922 CUD851922 CKH851922 CAL851922 BQP851922 BGT851922 AWX851922 ANB851922 ADF851922 TJ851922 JN851922 WVZ786386 WMD786386 WCH786386 VSL786386 VIP786386 UYT786386 UOX786386 UFB786386 TVF786386 TLJ786386 TBN786386 SRR786386 SHV786386 RXZ786386 ROD786386 REH786386 QUL786386 QKP786386 QAT786386 PQX786386 PHB786386 OXF786386 ONJ786386 ODN786386 NTR786386 NJV786386 MZZ786386 MQD786386 MGH786386 LWL786386 LMP786386 LCT786386 KSX786386 KJB786386 JZF786386 JPJ786386 JFN786386 IVR786386 ILV786386 IBZ786386 HSD786386 HIH786386 GYL786386 GOP786386 GET786386 FUX786386 FLB786386 FBF786386 ERJ786386 EHN786386 DXR786386 DNV786386 DDZ786386 CUD786386 CKH786386 CAL786386 BQP786386 BGT786386 AWX786386 ANB786386 ADF786386 TJ786386 JN786386 WVZ720850 WMD720850 WCH720850 VSL720850 VIP720850 UYT720850 UOX720850 UFB720850 TVF720850 TLJ720850 TBN720850 SRR720850 SHV720850 RXZ720850 ROD720850 REH720850 QUL720850 QKP720850 QAT720850 PQX720850 PHB720850 OXF720850 ONJ720850 ODN720850 NTR720850 NJV720850 MZZ720850 MQD720850 MGH720850 LWL720850 LMP720850 LCT720850 KSX720850 KJB720850 JZF720850 JPJ720850 JFN720850 IVR720850 ILV720850 IBZ720850 HSD720850 HIH720850 GYL720850 GOP720850 GET720850 FUX720850 FLB720850 FBF720850 ERJ720850 EHN720850 DXR720850 DNV720850 DDZ720850 CUD720850 CKH720850 CAL720850 BQP720850 BGT720850 AWX720850 ANB720850 ADF720850 TJ720850 JN720850 WVZ655314 WMD655314 WCH655314 VSL655314 VIP655314 UYT655314 UOX655314 UFB655314 TVF655314 TLJ655314 TBN655314 SRR655314 SHV655314 RXZ655314 ROD655314 REH655314 QUL655314 QKP655314 QAT655314 PQX655314 PHB655314 OXF655314 ONJ655314 ODN655314 NTR655314 NJV655314 MZZ655314 MQD655314 MGH655314 LWL655314 LMP655314 LCT655314 KSX655314 KJB655314 JZF655314 JPJ655314 JFN655314 IVR655314 ILV655314 IBZ655314 HSD655314 HIH655314 GYL655314 GOP655314 GET655314 FUX655314 FLB655314 FBF655314 ERJ655314 EHN655314 DXR655314 DNV655314 DDZ655314 CUD655314 CKH655314 CAL655314 BQP655314 BGT655314 AWX655314 ANB655314 ADF655314 TJ655314 JN655314 WVZ589778 WMD589778 WCH589778 VSL589778 VIP589778 UYT589778 UOX589778 UFB589778 TVF589778 TLJ589778 TBN589778 SRR589778 SHV589778 RXZ589778 ROD589778 REH589778 QUL589778 QKP589778 QAT589778 PQX589778 PHB589778 OXF589778 ONJ589778 ODN589778 NTR589778 NJV589778 MZZ589778 MQD589778 MGH589778 LWL589778 LMP589778 LCT589778 KSX589778 KJB589778 JZF589778 JPJ589778 JFN589778 IVR589778 ILV589778 IBZ589778 HSD589778 HIH589778 GYL589778 GOP589778 GET589778 FUX589778 FLB589778 FBF589778 ERJ589778 EHN589778 DXR589778 DNV589778 DDZ589778 CUD589778 CKH589778 CAL589778 BQP589778 BGT589778 AWX589778 ANB589778 ADF589778 TJ589778 JN589778 WVZ524242 WMD524242 WCH524242 VSL524242 VIP524242 UYT524242 UOX524242 UFB524242 TVF524242 TLJ524242 TBN524242 SRR524242 SHV524242 RXZ524242 ROD524242 REH524242 QUL524242 QKP524242 QAT524242 PQX524242 PHB524242 OXF524242 ONJ524242 ODN524242 NTR524242 NJV524242 MZZ524242 MQD524242 MGH524242 LWL524242 LMP524242 LCT524242 KSX524242 KJB524242 JZF524242 JPJ524242 JFN524242 IVR524242 ILV524242 IBZ524242 HSD524242 HIH524242 GYL524242 GOP524242 GET524242 FUX524242 FLB524242 FBF524242 ERJ524242 EHN524242 DXR524242 DNV524242 DDZ524242 CUD524242 CKH524242 CAL524242 BQP524242 BGT524242 AWX524242 ANB524242 ADF524242 TJ524242 JN524242 WVZ458706 WMD458706 WCH458706 VSL458706 VIP458706 UYT458706 UOX458706 UFB458706 TVF458706 TLJ458706 TBN458706 SRR458706 SHV458706 RXZ458706 ROD458706 REH458706 QUL458706 QKP458706 QAT458706 PQX458706 PHB458706 OXF458706 ONJ458706 ODN458706 NTR458706 NJV458706 MZZ458706 MQD458706 MGH458706 LWL458706 LMP458706 LCT458706 KSX458706 KJB458706 JZF458706 JPJ458706 JFN458706 IVR458706 ILV458706 IBZ458706 HSD458706 HIH458706 GYL458706 GOP458706 GET458706 FUX458706 FLB458706 FBF458706 ERJ458706 EHN458706 DXR458706 DNV458706 DDZ458706 CUD458706 CKH458706 CAL458706 BQP458706 BGT458706 AWX458706 ANB458706 ADF458706 TJ458706 JN458706 WVZ393170 WMD393170 WCH393170 VSL393170 VIP393170 UYT393170 UOX393170 UFB393170 TVF393170 TLJ393170 TBN393170 SRR393170 SHV393170 RXZ393170 ROD393170 REH393170 QUL393170 QKP393170 QAT393170 PQX393170 PHB393170 OXF393170 ONJ393170 ODN393170 NTR393170 NJV393170 MZZ393170 MQD393170 MGH393170 LWL393170 LMP393170 LCT393170 KSX393170 KJB393170 JZF393170 JPJ393170 JFN393170 IVR393170 ILV393170 IBZ393170 HSD393170 HIH393170 GYL393170 GOP393170 GET393170 FUX393170 FLB393170 FBF393170 ERJ393170 EHN393170 DXR393170 DNV393170 DDZ393170 CUD393170 CKH393170 CAL393170 BQP393170 BGT393170 AWX393170 ANB393170 ADF393170 TJ393170 JN393170 WVZ327634 WMD327634 WCH327634 VSL327634 VIP327634 UYT327634 UOX327634 UFB327634 TVF327634 TLJ327634 TBN327634 SRR327634 SHV327634 RXZ327634 ROD327634 REH327634 QUL327634 QKP327634 QAT327634 PQX327634 PHB327634 OXF327634 ONJ327634 ODN327634 NTR327634 NJV327634 MZZ327634 MQD327634 MGH327634 LWL327634 LMP327634 LCT327634 KSX327634 KJB327634 JZF327634 JPJ327634 JFN327634 IVR327634 ILV327634 IBZ327634 HSD327634 HIH327634 GYL327634 GOP327634 GET327634 FUX327634 FLB327634 FBF327634 ERJ327634 EHN327634 DXR327634 DNV327634 DDZ327634 CUD327634 CKH327634 CAL327634 BQP327634 BGT327634 AWX327634 ANB327634 ADF327634 TJ327634 JN327634 WVZ262098 WMD262098 WCH262098 VSL262098 VIP262098 UYT262098 UOX262098 UFB262098 TVF262098 TLJ262098 TBN262098 SRR262098 SHV262098 RXZ262098 ROD262098 REH262098 QUL262098 QKP262098 QAT262098 PQX262098 PHB262098 OXF262098 ONJ262098 ODN262098 NTR262098 NJV262098 MZZ262098 MQD262098 MGH262098 LWL262098 LMP262098 LCT262098 KSX262098 KJB262098 JZF262098 JPJ262098 JFN262098 IVR262098 ILV262098 IBZ262098 HSD262098 HIH262098 GYL262098 GOP262098 GET262098 FUX262098 FLB262098 FBF262098 ERJ262098 EHN262098 DXR262098 DNV262098 DDZ262098 CUD262098 CKH262098 CAL262098 BQP262098 BGT262098 AWX262098 ANB262098 ADF262098 TJ262098 JN262098 WVZ196562 WMD196562 WCH196562 VSL196562 VIP196562 UYT196562 UOX196562 UFB196562 TVF196562 TLJ196562 TBN196562 SRR196562 SHV196562 RXZ196562 ROD196562 REH196562 QUL196562 QKP196562 QAT196562 PQX196562 PHB196562 OXF196562 ONJ196562 ODN196562 NTR196562 NJV196562 MZZ196562 MQD196562 MGH196562 LWL196562 LMP196562 LCT196562 KSX196562 KJB196562 JZF196562 JPJ196562 JFN196562 IVR196562 ILV196562 IBZ196562 HSD196562 HIH196562 GYL196562 GOP196562 GET196562 FUX196562 FLB196562 FBF196562 ERJ196562 EHN196562 DXR196562 DNV196562 DDZ196562 CUD196562 CKH196562 CAL196562 BQP196562 BGT196562 AWX196562 ANB196562 ADF196562 TJ196562 JN196562 WVZ131026 WMD131026 WCH131026 VSL131026 VIP131026 UYT131026 UOX131026 UFB131026 TVF131026 TLJ131026 TBN131026 SRR131026 SHV131026 RXZ131026 ROD131026 REH131026 QUL131026 QKP131026 QAT131026 PQX131026 PHB131026 OXF131026 ONJ131026 ODN131026 NTR131026 NJV131026 MZZ131026 MQD131026 MGH131026 LWL131026 LMP131026 LCT131026 KSX131026 KJB131026 JZF131026 JPJ131026 JFN131026 IVR131026 ILV131026 IBZ131026 HSD131026 HIH131026 GYL131026 GOP131026 GET131026 FUX131026 FLB131026 FBF131026 ERJ131026 EHN131026 DXR131026 DNV131026 DDZ131026 CUD131026 CKH131026 CAL131026 BQP131026 BGT131026 AWX131026 ANB131026 ADF131026 TJ131026 JN131026 WVZ65490 WMD65490 WCH65490 VSL65490 VIP65490 UYT65490 UOX65490 UFB65490 TVF65490 TLJ65490 TBN65490 SRR65490 SHV65490 RXZ65490 ROD65490 REH65490 QUL65490 QKP65490 QAT65490 PQX65490 PHB65490 OXF65490 ONJ65490 ODN65490 NTR65490 NJV65490 MZZ65490 MQD65490 MGH65490 LWL65490 LMP65490 LCT65490 KSX65490 KJB65490 JZF65490 JPJ65490 JFN65490 IVR65490 ILV65490 IBZ65490 HSD65490 HIH65490 GYL65490 GOP65490 GET65490 FUX65490 FLB65490 FBF65490 ERJ65490 EHN65490 DXR65490 DNV65490 DDZ65490 CUD65490 CKH65490 CAL65490 BQP65490 BGT65490 AWX65490 ANB65490 ADF65490 TJ65490 JN65490 WVZ14 WMD14 WCH14 VSL14 VIP14 UYT14 UOX14 UFB14 TVF14 TLJ14 TBN14 SRR14 SHV14 RXZ14 ROD14 REH14 QUL14 QKP14 QAT14 PQX14 PHB14 OXF14 ONJ14 ODN14 NTR14 NJV14 MZZ14 MQD14 MGH14 LWL14 LMP14 LCT14 KSX14 KJB14 JZF14 JPJ14 JFN14 IVR14 ILV14 IBZ14 HSD14 HIH14 GYL14 GOP14 GET14 FUX14 FLB14 FBF14 ERJ14 EHN14 DXR14 DNV14 DDZ14 CUD14 CKH14 CAL14 BQP14 BGT14 AWX14 ANB14 ADF14 TJ14 JN14 WVZ983008 WMD983008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WVZ983006 WMD983006 WCH983006 VSL983006 VIP983006 UYT983006 UOX983006 UFB983006 TVF983006 TLJ983006 TBN983006 SRR983006 SHV983006 RXZ983006 ROD983006 REH983006 QUL983006 QKP983006 QAT983006 PQX983006 PHB983006 OXF983006 ONJ983006 ODN983006 NTR983006 NJV983006 MZZ983006 MQD983006 MGH983006 LWL983006 LMP983006 LCT983006 KSX983006 KJB983006 JZF983006 JPJ983006 JFN983006 IVR983006 ILV983006 IBZ983006 HSD983006 HIH983006 GYL983006 GOP983006 GET983006 FUX983006 FLB983006 FBF983006 ERJ983006 EHN983006 DXR983006 DNV983006 DDZ983006 CUD983006 CKH983006 CAL983006 BQP983006 BGT983006 AWX983006 ANB983006 ADF983006 TJ983006 JN983006 WVZ917470 WMD917470 WCH917470 VSL917470 VIP917470 UYT917470 UOX917470 UFB917470 TVF917470 TLJ917470 TBN917470 SRR917470 SHV917470 RXZ917470 ROD917470 REH917470 QUL917470 QKP917470 QAT917470 PQX917470 PHB917470 OXF917470 ONJ917470 ODN917470 NTR917470 NJV917470 MZZ917470 MQD917470 MGH917470 LWL917470 LMP917470 LCT917470 KSX917470 KJB917470 JZF917470 JPJ917470 JFN917470 IVR917470 ILV917470 IBZ917470 HSD917470 HIH917470 GYL917470 GOP917470 GET917470 FUX917470 FLB917470 FBF917470 ERJ917470 EHN917470 DXR917470 DNV917470 DDZ917470 CUD917470 CKH917470 CAL917470 BQP917470 BGT917470 AWX917470 ANB917470 ADF917470 TJ917470 JN917470 WVZ851934 WMD851934 WCH851934 VSL851934 VIP851934 UYT851934 UOX851934 UFB851934 TVF851934 TLJ851934 TBN851934 SRR851934 SHV851934 RXZ851934 ROD851934 REH851934 QUL851934 QKP851934 QAT851934 PQX851934 PHB851934 OXF851934 ONJ851934 ODN851934 NTR851934 NJV851934 MZZ851934 MQD851934 MGH851934 LWL851934 LMP851934 LCT851934 KSX851934 KJB851934 JZF851934 JPJ851934 JFN851934 IVR851934 ILV851934 IBZ851934 HSD851934 HIH851934 GYL851934 GOP851934 GET851934 FUX851934 FLB851934 FBF851934 ERJ851934 EHN851934 DXR851934 DNV851934 DDZ851934 CUD851934 CKH851934 CAL851934 BQP851934 BGT851934 AWX851934 ANB851934 ADF851934 TJ851934 JN851934 WVZ786398 WMD786398 WCH786398 VSL786398 VIP786398 UYT786398 UOX786398 UFB786398 TVF786398 TLJ786398 TBN786398 SRR786398 SHV786398 RXZ786398 ROD786398 REH786398 QUL786398 QKP786398 QAT786398 PQX786398 PHB786398 OXF786398 ONJ786398 ODN786398 NTR786398 NJV786398 MZZ786398 MQD786398 MGH786398 LWL786398 LMP786398 LCT786398 KSX786398 KJB786398 JZF786398 JPJ786398 JFN786398 IVR786398 ILV786398 IBZ786398 HSD786398 HIH786398 GYL786398 GOP786398 GET786398 FUX786398 FLB786398 FBF786398 ERJ786398 EHN786398 DXR786398 DNV786398 DDZ786398 CUD786398 CKH786398 CAL786398 BQP786398 BGT786398 AWX786398 ANB786398 ADF786398 TJ786398 JN786398 WVZ720862 WMD720862 WCH720862 VSL720862 VIP720862 UYT720862 UOX720862 UFB720862 TVF720862 TLJ720862 TBN720862 SRR720862 SHV720862 RXZ720862 ROD720862 REH720862 QUL720862 QKP720862 QAT720862 PQX720862 PHB720862 OXF720862 ONJ720862 ODN720862 NTR720862 NJV720862 MZZ720862 MQD720862 MGH720862 LWL720862 LMP720862 LCT720862 KSX720862 KJB720862 JZF720862 JPJ720862 JFN720862 IVR720862 ILV720862 IBZ720862 HSD720862 HIH720862 GYL720862 GOP720862 GET720862 FUX720862 FLB720862 FBF720862 ERJ720862 EHN720862 DXR720862 DNV720862 DDZ720862 CUD720862 CKH720862 CAL720862 BQP720862 BGT720862 AWX720862 ANB720862 ADF720862 TJ720862 JN720862 WVZ655326 WMD655326 WCH655326 VSL655326 VIP655326 UYT655326 UOX655326 UFB655326 TVF655326 TLJ655326 TBN655326 SRR655326 SHV655326 RXZ655326 ROD655326 REH655326 QUL655326 QKP655326 QAT655326 PQX655326 PHB655326 OXF655326 ONJ655326 ODN655326 NTR655326 NJV655326 MZZ655326 MQD655326 MGH655326 LWL655326 LMP655326 LCT655326 KSX655326 KJB655326 JZF655326 JPJ655326 JFN655326 IVR655326 ILV655326 IBZ655326 HSD655326 HIH655326 GYL655326 GOP655326 GET655326 FUX655326 FLB655326 FBF655326 ERJ655326 EHN655326 DXR655326 DNV655326 DDZ655326 CUD655326 CKH655326 CAL655326 BQP655326 BGT655326 AWX655326 ANB655326 ADF655326 TJ655326 JN655326 WVZ589790 WMD589790 WCH589790 VSL589790 VIP589790 UYT589790 UOX589790 UFB589790 TVF589790 TLJ589790 TBN589790 SRR589790 SHV589790 RXZ589790 ROD589790 REH589790 QUL589790 QKP589790 QAT589790 PQX589790 PHB589790 OXF589790 ONJ589790 ODN589790 NTR589790 NJV589790 MZZ589790 MQD589790 MGH589790 LWL589790 LMP589790 LCT589790 KSX589790 KJB589790 JZF589790 JPJ589790 JFN589790 IVR589790 ILV589790 IBZ589790 HSD589790 HIH589790 GYL589790 GOP589790 GET589790 FUX589790 FLB589790 FBF589790 ERJ589790 EHN589790 DXR589790 DNV589790 DDZ589790 CUD589790 CKH589790 CAL589790 BQP589790 BGT589790 AWX589790 ANB589790 ADF589790 TJ589790 JN589790 WVZ524254 WMD524254 WCH524254 VSL524254 VIP524254 UYT524254 UOX524254 UFB524254 TVF524254 TLJ524254 TBN524254 SRR524254 SHV524254 RXZ524254 ROD524254 REH524254 QUL524254 QKP524254 QAT524254 PQX524254 PHB524254 OXF524254 ONJ524254 ODN524254 NTR524254 NJV524254 MZZ524254 MQD524254 MGH524254 LWL524254 LMP524254 LCT524254 KSX524254 KJB524254 JZF524254 JPJ524254 JFN524254 IVR524254 ILV524254 IBZ524254 HSD524254 HIH524254 GYL524254 GOP524254 GET524254 FUX524254 FLB524254 FBF524254 ERJ524254 EHN524254 DXR524254 DNV524254 DDZ524254 CUD524254 CKH524254 CAL524254 BQP524254 BGT524254 AWX524254 ANB524254 ADF524254 TJ524254 JN524254 WVZ458718 WMD458718 WCH458718 VSL458718 VIP458718 UYT458718 UOX458718 UFB458718 TVF458718 TLJ458718 TBN458718 SRR458718 SHV458718 RXZ458718 ROD458718 REH458718 QUL458718 QKP458718 QAT458718 PQX458718 PHB458718 OXF458718 ONJ458718 ODN458718 NTR458718 NJV458718 MZZ458718 MQD458718 MGH458718 LWL458718 LMP458718 LCT458718 KSX458718 KJB458718 JZF458718 JPJ458718 JFN458718 IVR458718 ILV458718 IBZ458718 HSD458718 HIH458718 GYL458718 GOP458718 GET458718 FUX458718 FLB458718 FBF458718 ERJ458718 EHN458718 DXR458718 DNV458718 DDZ458718 CUD458718 CKH458718 CAL458718 BQP458718 BGT458718 AWX458718 ANB458718 ADF458718 TJ458718 JN458718 WVZ393182 WMD393182 WCH393182 VSL393182 VIP393182 UYT393182 UOX393182 UFB393182 TVF393182 TLJ393182 TBN393182 SRR393182 SHV393182 RXZ393182 ROD393182 REH393182 QUL393182 QKP393182 QAT393182 PQX393182 PHB393182 OXF393182 ONJ393182 ODN393182 NTR393182 NJV393182 MZZ393182 MQD393182 MGH393182 LWL393182 LMP393182 LCT393182 KSX393182 KJB393182 JZF393182 JPJ393182 JFN393182 IVR393182 ILV393182 IBZ393182 HSD393182 HIH393182 GYL393182 GOP393182 GET393182 FUX393182 FLB393182 FBF393182 ERJ393182 EHN393182 DXR393182 DNV393182 DDZ393182 CUD393182 CKH393182 CAL393182 BQP393182 BGT393182 AWX393182 ANB393182 ADF393182 TJ393182 JN393182 WVZ327646 WMD327646 WCH327646 VSL327646 VIP327646 UYT327646 UOX327646 UFB327646 TVF327646 TLJ327646 TBN327646 SRR327646 SHV327646 RXZ327646 ROD327646 REH327646 QUL327646 QKP327646 QAT327646 PQX327646 PHB327646 OXF327646 ONJ327646 ODN327646 NTR327646 NJV327646 MZZ327646 MQD327646 MGH327646 LWL327646 LMP327646 LCT327646 KSX327646 KJB327646 JZF327646 JPJ327646 JFN327646 IVR327646 ILV327646 IBZ327646 HSD327646 HIH327646 GYL327646 GOP327646 GET327646 FUX327646 FLB327646 FBF327646 ERJ327646 EHN327646 DXR327646 DNV327646 DDZ327646 CUD327646 CKH327646 CAL327646 BQP327646 BGT327646 AWX327646 ANB327646 ADF327646 TJ327646 JN327646 WVZ262110 WMD262110 WCH262110 VSL262110 VIP262110 UYT262110 UOX262110 UFB262110 TVF262110 TLJ262110 TBN262110 SRR262110 SHV262110 RXZ262110 ROD262110 REH262110 QUL262110 QKP262110 QAT262110 PQX262110 PHB262110 OXF262110 ONJ262110 ODN262110 NTR262110 NJV262110 MZZ262110 MQD262110 MGH262110 LWL262110 LMP262110 LCT262110 KSX262110 KJB262110 JZF262110 JPJ262110 JFN262110 IVR262110 ILV262110 IBZ262110 HSD262110 HIH262110 GYL262110 GOP262110 GET262110 FUX262110 FLB262110 FBF262110 ERJ262110 EHN262110 DXR262110 DNV262110 DDZ262110 CUD262110 CKH262110 CAL262110 BQP262110 BGT262110 AWX262110 ANB262110 ADF262110 TJ262110 JN262110 WVZ196574 WMD196574 WCH196574 VSL196574 VIP196574 UYT196574 UOX196574 UFB196574 TVF196574 TLJ196574 TBN196574 SRR196574 SHV196574 RXZ196574 ROD196574 REH196574 QUL196574 QKP196574 QAT196574 PQX196574 PHB196574 OXF196574 ONJ196574 ODN196574 NTR196574 NJV196574 MZZ196574 MQD196574 MGH196574 LWL196574 LMP196574 LCT196574 KSX196574 KJB196574 JZF196574 JPJ196574 JFN196574 IVR196574 ILV196574 IBZ196574 HSD196574 HIH196574 GYL196574 GOP196574 GET196574 FUX196574 FLB196574 FBF196574 ERJ196574 EHN196574 DXR196574 DNV196574 DDZ196574 CUD196574 CKH196574 CAL196574 BQP196574 BGT196574 AWX196574 ANB196574 ADF196574 TJ196574 JN196574 WVZ131038 WMD131038 WCH131038 VSL131038 VIP131038 UYT131038 UOX131038 UFB131038 TVF131038 TLJ131038 TBN131038 SRR131038 SHV131038 RXZ131038 ROD131038 REH131038 QUL131038 QKP131038 QAT131038 PQX131038 PHB131038 OXF131038 ONJ131038 ODN131038 NTR131038 NJV131038 MZZ131038 MQD131038 MGH131038 LWL131038 LMP131038 LCT131038 KSX131038 KJB131038 JZF131038 JPJ131038 JFN131038 IVR131038 ILV131038 IBZ131038 HSD131038 HIH131038 GYL131038 GOP131038 GET131038 FUX131038 FLB131038 FBF131038 ERJ131038 EHN131038 DXR131038 DNV131038 DDZ131038 CUD131038 CKH131038 CAL131038 BQP131038 BGT131038 AWX131038 ANB131038 ADF131038 TJ131038 JN131038 WVZ65502 WMD65502 WCH65502 VSL65502 VIP65502 UYT65502 UOX65502 UFB65502 TVF65502 TLJ65502 TBN65502 SRR65502 SHV65502 RXZ65502 ROD65502 REH65502 QUL65502 QKP65502 QAT65502 PQX65502 PHB65502 OXF65502 ONJ65502 ODN65502 NTR65502 NJV65502 MZZ65502 MQD65502 MGH65502 LWL65502 LMP65502 LCT65502 KSX65502 KJB65502 JZF65502 JPJ65502 JFN65502 IVR65502 ILV65502 IBZ65502 HSD65502 HIH65502 GYL65502 GOP65502 GET65502 FUX65502 FLB65502 FBF65502 ERJ65502 EHN65502 DXR65502 DNV65502 DDZ65502 CUD65502 CKH65502 CAL65502 BQP65502 BGT65502 AWX65502 ANB65502 ADF65502 TJ65502 JN65502 WVZ26 WMD26 WCH26 VSL26 VIP26 UYT26 UOX26 UFB26 TVF26 TLJ26 TBN26 SRR26 SHV26 RXZ26 ROD26 REH26 QUL26 QKP26 QAT26 PQX26 PHB26 OXF26 ONJ26 ODN26 NTR26 NJV26 MZZ26 MQD26 MGH26 LWL26 LMP26 LCT26 KSX26 KJB26 JZF26 JPJ26 JFN26 IVR26 ILV26 IBZ26 HSD26 HIH26 GYL26 GOP26 GET26 FUX26 FLB26 FBF26 ERJ26 EHN26 DXR26 DNV26 DDZ26 CUD26 CKH26 CAL26 BQP26 BGT26 AWX26 ANB26 ADF26 TJ26 JN26 WVZ983004 WMD983004 WCH983004 VSL983004 VIP983004 UYT983004 UOX983004 UFB983004 TVF983004 TLJ983004 TBN983004 SRR983004 SHV983004 RXZ983004 ROD983004 REH983004 QUL983004 QKP983004 QAT983004 PQX983004 PHB983004 OXF983004 ONJ983004 ODN983004 NTR983004 NJV983004 MZZ983004 MQD983004 MGH983004 LWL983004 LMP983004 LCT983004 KSX983004 KJB983004 JZF983004 JPJ983004 JFN983004 IVR983004 ILV983004 IBZ983004 HSD983004 HIH983004 GYL983004 GOP983004 GET983004 FUX983004 FLB983004 FBF983004 ERJ983004 EHN983004 DXR983004 DNV983004 DDZ983004 CUD983004 CKH983004 CAL983004 BQP983004 BGT983004 AWX983004 ANB983004 ADF983004 TJ983004 JN983004 WVZ917468 WMD917468 WCH917468 VSL917468 VIP917468 UYT917468 UOX917468 UFB917468 TVF917468 TLJ917468 TBN917468 SRR917468 SHV917468 RXZ917468 ROD917468 REH917468 QUL917468 QKP917468 QAT917468 PQX917468 PHB917468 OXF917468 ONJ917468 ODN917468 NTR917468 NJV917468 MZZ917468 MQD917468 MGH917468 LWL917468 LMP917468 LCT917468 KSX917468 KJB917468 JZF917468 JPJ917468 JFN917468 IVR917468 ILV917468 IBZ917468 HSD917468 HIH917468 GYL917468 GOP917468 GET917468 FUX917468 FLB917468 FBF917468 ERJ917468 EHN917468 DXR917468 DNV917468 DDZ917468 CUD917468 CKH917468 CAL917468 BQP917468 BGT917468 AWX917468 ANB917468 ADF917468 TJ917468 JN917468 WVZ851932 WMD851932 WCH851932 VSL851932 VIP851932 UYT851932 UOX851932 UFB851932 TVF851932 TLJ851932 TBN851932 SRR851932 SHV851932 RXZ851932 ROD851932 REH851932 QUL851932 QKP851932 QAT851932 PQX851932 PHB851932 OXF851932 ONJ851932 ODN851932 NTR851932 NJV851932 MZZ851932 MQD851932 MGH851932 LWL851932 LMP851932 LCT851932 KSX851932 KJB851932 JZF851932 JPJ851932 JFN851932 IVR851932 ILV851932 IBZ851932 HSD851932 HIH851932 GYL851932 GOP851932 GET851932 FUX851932 FLB851932 FBF851932 ERJ851932 EHN851932 DXR851932 DNV851932 DDZ851932 CUD851932 CKH851932 CAL851932 BQP851932 BGT851932 AWX851932 ANB851932 ADF851932 TJ851932 JN851932 WVZ786396 WMD786396 WCH786396 VSL786396 VIP786396 UYT786396 UOX786396 UFB786396 TVF786396 TLJ786396 TBN786396 SRR786396 SHV786396 RXZ786396 ROD786396 REH786396 QUL786396 QKP786396 QAT786396 PQX786396 PHB786396 OXF786396 ONJ786396 ODN786396 NTR786396 NJV786396 MZZ786396 MQD786396 MGH786396 LWL786396 LMP786396 LCT786396 KSX786396 KJB786396 JZF786396 JPJ786396 JFN786396 IVR786396 ILV786396 IBZ786396 HSD786396 HIH786396 GYL786396 GOP786396 GET786396 FUX786396 FLB786396 FBF786396 ERJ786396 EHN786396 DXR786396 DNV786396 DDZ786396 CUD786396 CKH786396 CAL786396 BQP786396 BGT786396 AWX786396 ANB786396 ADF786396 TJ786396 JN786396 WVZ720860 WMD720860 WCH720860 VSL720860 VIP720860 UYT720860 UOX720860 UFB720860 TVF720860 TLJ720860 TBN720860 SRR720860 SHV720860 RXZ720860 ROD720860 REH720860 QUL720860 QKP720860 QAT720860 PQX720860 PHB720860 OXF720860 ONJ720860 ODN720860 NTR720860 NJV720860 MZZ720860 MQD720860 MGH720860 LWL720860 LMP720860 LCT720860 KSX720860 KJB720860 JZF720860 JPJ720860 JFN720860 IVR720860 ILV720860 IBZ720860 HSD720860 HIH720860 GYL720860 GOP720860 GET720860 FUX720860 FLB720860 FBF720860 ERJ720860 EHN720860 DXR720860 DNV720860 DDZ720860 CUD720860 CKH720860 CAL720860 BQP720860 BGT720860 AWX720860 ANB720860 ADF720860 TJ720860 JN720860 WVZ655324 WMD655324 WCH655324 VSL655324 VIP655324 UYT655324 UOX655324 UFB655324 TVF655324 TLJ655324 TBN655324 SRR655324 SHV655324 RXZ655324 ROD655324 REH655324 QUL655324 QKP655324 QAT655324 PQX655324 PHB655324 OXF655324 ONJ655324 ODN655324 NTR655324 NJV655324 MZZ655324 MQD655324 MGH655324 LWL655324 LMP655324 LCT655324 KSX655324 KJB655324 JZF655324 JPJ655324 JFN655324 IVR655324 ILV655324 IBZ655324 HSD655324 HIH655324 GYL655324 GOP655324 GET655324 FUX655324 FLB655324 FBF655324 ERJ655324 EHN655324 DXR655324 DNV655324 DDZ655324 CUD655324 CKH655324 CAL655324 BQP655324 BGT655324 AWX655324 ANB655324 ADF655324 TJ655324 JN655324 WVZ589788 WMD589788 WCH589788 VSL589788 VIP589788 UYT589788 UOX589788 UFB589788 TVF589788 TLJ589788 TBN589788 SRR589788 SHV589788 RXZ589788 ROD589788 REH589788 QUL589788 QKP589788 QAT589788 PQX589788 PHB589788 OXF589788 ONJ589788 ODN589788 NTR589788 NJV589788 MZZ589788 MQD589788 MGH589788 LWL589788 LMP589788 LCT589788 KSX589788 KJB589788 JZF589788 JPJ589788 JFN589788 IVR589788 ILV589788 IBZ589788 HSD589788 HIH589788 GYL589788 GOP589788 GET589788 FUX589788 FLB589788 FBF589788 ERJ589788 EHN589788 DXR589788 DNV589788 DDZ589788 CUD589788 CKH589788 CAL589788 BQP589788 BGT589788 AWX589788 ANB589788 ADF589788 TJ589788 JN589788 WVZ524252 WMD524252 WCH524252 VSL524252 VIP524252 UYT524252 UOX524252 UFB524252 TVF524252 TLJ524252 TBN524252 SRR524252 SHV524252 RXZ524252 ROD524252 REH524252 QUL524252 QKP524252 QAT524252 PQX524252 PHB524252 OXF524252 ONJ524252 ODN524252 NTR524252 NJV524252 MZZ524252 MQD524252 MGH524252 LWL524252 LMP524252 LCT524252 KSX524252 KJB524252 JZF524252 JPJ524252 JFN524252 IVR524252 ILV524252 IBZ524252 HSD524252 HIH524252 GYL524252 GOP524252 GET524252 FUX524252 FLB524252 FBF524252 ERJ524252 EHN524252 DXR524252 DNV524252 DDZ524252 CUD524252 CKH524252 CAL524252 BQP524252 BGT524252 AWX524252 ANB524252 ADF524252 TJ524252 JN524252 WVZ458716 WMD458716 WCH458716 VSL458716 VIP458716 UYT458716 UOX458716 UFB458716 TVF458716 TLJ458716 TBN458716 SRR458716 SHV458716 RXZ458716 ROD458716 REH458716 QUL458716 QKP458716 QAT458716 PQX458716 PHB458716 OXF458716 ONJ458716 ODN458716 NTR458716 NJV458716 MZZ458716 MQD458716 MGH458716 LWL458716 LMP458716 LCT458716 KSX458716 KJB458716 JZF458716 JPJ458716 JFN458716 IVR458716 ILV458716 IBZ458716 HSD458716 HIH458716 GYL458716 GOP458716 GET458716 FUX458716 FLB458716 FBF458716 ERJ458716 EHN458716 DXR458716 DNV458716 DDZ458716 CUD458716 CKH458716 CAL458716 BQP458716 BGT458716 AWX458716 ANB458716 ADF458716 TJ458716 JN458716 WVZ393180 WMD393180 WCH393180 VSL393180 VIP393180 UYT393180 UOX393180 UFB393180 TVF393180 TLJ393180 TBN393180 SRR393180 SHV393180 RXZ393180 ROD393180 REH393180 QUL393180 QKP393180 QAT393180 PQX393180 PHB393180 OXF393180 ONJ393180 ODN393180 NTR393180 NJV393180 MZZ393180 MQD393180 MGH393180 LWL393180 LMP393180 LCT393180 KSX393180 KJB393180 JZF393180 JPJ393180 JFN393180 IVR393180 ILV393180 IBZ393180 HSD393180 HIH393180 GYL393180 GOP393180 GET393180 FUX393180 FLB393180 FBF393180 ERJ393180 EHN393180 DXR393180 DNV393180 DDZ393180 CUD393180 CKH393180 CAL393180 BQP393180 BGT393180 AWX393180 ANB393180 ADF393180 TJ393180 JN393180 WVZ327644 WMD327644 WCH327644 VSL327644 VIP327644 UYT327644 UOX327644 UFB327644 TVF327644 TLJ327644 TBN327644 SRR327644 SHV327644 RXZ327644 ROD327644 REH327644 QUL327644 QKP327644 QAT327644 PQX327644 PHB327644 OXF327644 ONJ327644 ODN327644 NTR327644 NJV327644 MZZ327644 MQD327644 MGH327644 LWL327644 LMP327644 LCT327644 KSX327644 KJB327644 JZF327644 JPJ327644 JFN327644 IVR327644 ILV327644 IBZ327644 HSD327644 HIH327644 GYL327644 GOP327644 GET327644 FUX327644 FLB327644 FBF327644 ERJ327644 EHN327644 DXR327644 DNV327644 DDZ327644 CUD327644 CKH327644 CAL327644 BQP327644 BGT327644 AWX327644 ANB327644 ADF327644 TJ327644 JN327644 WVZ262108 WMD262108 WCH262108 VSL262108 VIP262108 UYT262108 UOX262108 UFB262108 TVF262108 TLJ262108 TBN262108 SRR262108 SHV262108 RXZ262108 ROD262108 REH262108 QUL262108 QKP262108 QAT262108 PQX262108 PHB262108 OXF262108 ONJ262108 ODN262108 NTR262108 NJV262108 MZZ262108 MQD262108 MGH262108 LWL262108 LMP262108 LCT262108 KSX262108 KJB262108 JZF262108 JPJ262108 JFN262108 IVR262108 ILV262108 IBZ262108 HSD262108 HIH262108 GYL262108 GOP262108 GET262108 FUX262108 FLB262108 FBF262108 ERJ262108 EHN262108 DXR262108 DNV262108 DDZ262108 CUD262108 CKH262108 CAL262108 BQP262108 BGT262108 AWX262108 ANB262108 ADF262108 TJ262108 JN262108 WVZ196572 WMD196572 WCH196572 VSL196572 VIP196572 UYT196572 UOX196572 UFB196572 TVF196572 TLJ196572 TBN196572 SRR196572 SHV196572 RXZ196572 ROD196572 REH196572 QUL196572 QKP196572 QAT196572 PQX196572 PHB196572 OXF196572 ONJ196572 ODN196572 NTR196572 NJV196572 MZZ196572 MQD196572 MGH196572 LWL196572 LMP196572 LCT196572 KSX196572 KJB196572 JZF196572 JPJ196572 JFN196572 IVR196572 ILV196572 IBZ196572 HSD196572 HIH196572 GYL196572 GOP196572 GET196572 FUX196572 FLB196572 FBF196572 ERJ196572 EHN196572 DXR196572 DNV196572 DDZ196572 CUD196572 CKH196572 CAL196572 BQP196572 BGT196572 AWX196572 ANB196572 ADF196572 TJ196572 JN196572 WVZ131036 WMD131036 WCH131036 VSL131036 VIP131036 UYT131036 UOX131036 UFB131036 TVF131036 TLJ131036 TBN131036 SRR131036 SHV131036 RXZ131036 ROD131036 REH131036 QUL131036 QKP131036 QAT131036 PQX131036 PHB131036 OXF131036 ONJ131036 ODN131036 NTR131036 NJV131036 MZZ131036 MQD131036 MGH131036 LWL131036 LMP131036 LCT131036 KSX131036 KJB131036 JZF131036 JPJ131036 JFN131036 IVR131036 ILV131036 IBZ131036 HSD131036 HIH131036 GYL131036 GOP131036 GET131036 FUX131036 FLB131036 FBF131036 ERJ131036 EHN131036 DXR131036 DNV131036 DDZ131036 CUD131036 CKH131036 CAL131036 BQP131036 BGT131036 AWX131036 ANB131036 ADF131036 TJ131036 JN131036 WVZ65500 WMD65500 WCH65500 VSL65500 VIP65500 UYT65500 UOX65500 UFB65500 TVF65500 TLJ65500 TBN65500 SRR65500 SHV65500 RXZ65500 ROD65500 REH65500 QUL65500 QKP65500 QAT65500 PQX65500 PHB65500 OXF65500 ONJ65500 ODN65500 NTR65500 NJV65500 MZZ65500 MQD65500 MGH65500 LWL65500 LMP65500 LCT65500 KSX65500 KJB65500 JZF65500 JPJ65500 JFN65500 IVR65500 ILV65500 IBZ65500 HSD65500 HIH65500 GYL65500 GOP65500 GET65500 FUX65500 FLB65500 FBF65500 ERJ65500 EHN65500 DXR65500 DNV65500 DDZ65500 CUD65500 CKH65500 CAL65500 BQP65500 BGT65500 AWX65500 ANB65500 ADF65500 TJ65500 JN65500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WVZ983002 WMD983002 WCH983002 VSL983002 VIP983002 UYT983002 UOX983002 UFB983002 TVF983002 TLJ983002 TBN983002 SRR983002 SHV983002 RXZ983002 ROD983002 REH983002 QUL983002 QKP983002 QAT983002 PQX983002 PHB983002 OXF983002 ONJ983002 ODN983002 NTR983002 NJV983002 MZZ983002 MQD983002 MGH983002 LWL983002 LMP983002 LCT983002 KSX983002 KJB983002 JZF983002 JPJ983002 JFN983002 IVR983002 ILV983002 IBZ983002 HSD983002 HIH983002 GYL983002 GOP983002 GET983002 FUX983002 FLB983002 FBF983002 ERJ983002 EHN983002 DXR983002 DNV983002 DDZ983002 CUD983002 CKH983002 CAL983002 BQP983002 BGT983002 AWX983002 ANB983002 ADF983002 TJ983002 JN983002 WVZ917466 WMD917466 WCH917466 VSL917466 VIP917466 UYT917466 UOX917466 UFB917466 TVF917466 TLJ917466 TBN917466 SRR917466 SHV917466 RXZ917466 ROD917466 REH917466 QUL917466 QKP917466 QAT917466 PQX917466 PHB917466 OXF917466 ONJ917466 ODN917466 NTR917466 NJV917466 MZZ917466 MQD917466 MGH917466 LWL917466 LMP917466 LCT917466 KSX917466 KJB917466 JZF917466 JPJ917466 JFN917466 IVR917466 ILV917466 IBZ917466 HSD917466 HIH917466 GYL917466 GOP917466 GET917466 FUX917466 FLB917466 FBF917466 ERJ917466 EHN917466 DXR917466 DNV917466 DDZ917466 CUD917466 CKH917466 CAL917466 BQP917466 BGT917466 AWX917466 ANB917466 ADF917466 TJ917466 JN917466 WVZ851930 WMD851930 WCH851930 VSL851930 VIP851930 UYT851930 UOX851930 UFB851930 TVF851930 TLJ851930 TBN851930 SRR851930 SHV851930 RXZ851930 ROD851930 REH851930 QUL851930 QKP851930 QAT851930 PQX851930 PHB851930 OXF851930 ONJ851930 ODN851930 NTR851930 NJV851930 MZZ851930 MQD851930 MGH851930 LWL851930 LMP851930 LCT851930 KSX851930 KJB851930 JZF851930 JPJ851930 JFN851930 IVR851930 ILV851930 IBZ851930 HSD851930 HIH851930 GYL851930 GOP851930 GET851930 FUX851930 FLB851930 FBF851930 ERJ851930 EHN851930 DXR851930 DNV851930 DDZ851930 CUD851930 CKH851930 CAL851930 BQP851930 BGT851930 AWX851930 ANB851930 ADF851930 TJ851930 JN851930 WVZ786394 WMD786394 WCH786394 VSL786394 VIP786394 UYT786394 UOX786394 UFB786394 TVF786394 TLJ786394 TBN786394 SRR786394 SHV786394 RXZ786394 ROD786394 REH786394 QUL786394 QKP786394 QAT786394 PQX786394 PHB786394 OXF786394 ONJ786394 ODN786394 NTR786394 NJV786394 MZZ786394 MQD786394 MGH786394 LWL786394 LMP786394 LCT786394 KSX786394 KJB786394 JZF786394 JPJ786394 JFN786394 IVR786394 ILV786394 IBZ786394 HSD786394 HIH786394 GYL786394 GOP786394 GET786394 FUX786394 FLB786394 FBF786394 ERJ786394 EHN786394 DXR786394 DNV786394 DDZ786394 CUD786394 CKH786394 CAL786394 BQP786394 BGT786394 AWX786394 ANB786394 ADF786394 TJ786394 JN786394 WVZ720858 WMD720858 WCH720858 VSL720858 VIP720858 UYT720858 UOX720858 UFB720858 TVF720858 TLJ720858 TBN720858 SRR720858 SHV720858 RXZ720858 ROD720858 REH720858 QUL720858 QKP720858 QAT720858 PQX720858 PHB720858 OXF720858 ONJ720858 ODN720858 NTR720858 NJV720858 MZZ720858 MQD720858 MGH720858 LWL720858 LMP720858 LCT720858 KSX720858 KJB720858 JZF720858 JPJ720858 JFN720858 IVR720858 ILV720858 IBZ720858 HSD720858 HIH720858 GYL720858 GOP720858 GET720858 FUX720858 FLB720858 FBF720858 ERJ720858 EHN720858 DXR720858 DNV720858 DDZ720858 CUD720858 CKH720858 CAL720858 BQP720858 BGT720858 AWX720858 ANB720858 ADF720858 TJ720858 JN720858 WVZ655322 WMD655322 WCH655322 VSL655322 VIP655322 UYT655322 UOX655322 UFB655322 TVF655322 TLJ655322 TBN655322 SRR655322 SHV655322 RXZ655322 ROD655322 REH655322 QUL655322 QKP655322 QAT655322 PQX655322 PHB655322 OXF655322 ONJ655322 ODN655322 NTR655322 NJV655322 MZZ655322 MQD655322 MGH655322 LWL655322 LMP655322 LCT655322 KSX655322 KJB655322 JZF655322 JPJ655322 JFN655322 IVR655322 ILV655322 IBZ655322 HSD655322 HIH655322 GYL655322 GOP655322 GET655322 FUX655322 FLB655322 FBF655322 ERJ655322 EHN655322 DXR655322 DNV655322 DDZ655322 CUD655322 CKH655322 CAL655322 BQP655322 BGT655322 AWX655322 ANB655322 ADF655322 TJ655322 JN655322 WVZ589786 WMD589786 WCH589786 VSL589786 VIP589786 UYT589786 UOX589786 UFB589786 TVF589786 TLJ589786 TBN589786 SRR589786 SHV589786 RXZ589786 ROD589786 REH589786 QUL589786 QKP589786 QAT589786 PQX589786 PHB589786 OXF589786 ONJ589786 ODN589786 NTR589786 NJV589786 MZZ589786 MQD589786 MGH589786 LWL589786 LMP589786 LCT589786 KSX589786 KJB589786 JZF589786 JPJ589786 JFN589786 IVR589786 ILV589786 IBZ589786 HSD589786 HIH589786 GYL589786 GOP589786 GET589786 FUX589786 FLB589786 FBF589786 ERJ589786 EHN589786 DXR589786 DNV589786 DDZ589786 CUD589786 CKH589786 CAL589786 BQP589786 BGT589786 AWX589786 ANB589786 ADF589786 TJ589786 JN589786 WVZ524250 WMD524250 WCH524250 VSL524250 VIP524250 UYT524250 UOX524250 UFB524250 TVF524250 TLJ524250 TBN524250 SRR524250 SHV524250 RXZ524250 ROD524250 REH524250 QUL524250 QKP524250 QAT524250 PQX524250 PHB524250 OXF524250 ONJ524250 ODN524250 NTR524250 NJV524250 MZZ524250 MQD524250 MGH524250 LWL524250 LMP524250 LCT524250 KSX524250 KJB524250 JZF524250 JPJ524250 JFN524250 IVR524250 ILV524250 IBZ524250 HSD524250 HIH524250 GYL524250 GOP524250 GET524250 FUX524250 FLB524250 FBF524250 ERJ524250 EHN524250 DXR524250 DNV524250 DDZ524250 CUD524250 CKH524250 CAL524250 BQP524250 BGT524250 AWX524250 ANB524250 ADF524250 TJ524250 JN524250 WVZ458714 WMD458714 WCH458714 VSL458714 VIP458714 UYT458714 UOX458714 UFB458714 TVF458714 TLJ458714 TBN458714 SRR458714 SHV458714 RXZ458714 ROD458714 REH458714 QUL458714 QKP458714 QAT458714 PQX458714 PHB458714 OXF458714 ONJ458714 ODN458714 NTR458714 NJV458714 MZZ458714 MQD458714 MGH458714 LWL458714 LMP458714 LCT458714 KSX458714 KJB458714 JZF458714 JPJ458714 JFN458714 IVR458714 ILV458714 IBZ458714 HSD458714 HIH458714 GYL458714 GOP458714 GET458714 FUX458714 FLB458714 FBF458714 ERJ458714 EHN458714 DXR458714 DNV458714 DDZ458714 CUD458714 CKH458714 CAL458714 BQP458714 BGT458714 AWX458714 ANB458714 ADF458714 TJ458714 JN458714 WVZ393178 WMD393178 WCH393178 VSL393178 VIP393178 UYT393178 UOX393178 UFB393178 TVF393178 TLJ393178 TBN393178 SRR393178 SHV393178 RXZ393178 ROD393178 REH393178 QUL393178 QKP393178 QAT393178 PQX393178 PHB393178 OXF393178 ONJ393178 ODN393178 NTR393178 NJV393178 MZZ393178 MQD393178 MGH393178 LWL393178 LMP393178 LCT393178 KSX393178 KJB393178 JZF393178 JPJ393178 JFN393178 IVR393178 ILV393178 IBZ393178 HSD393178 HIH393178 GYL393178 GOP393178 GET393178 FUX393178 FLB393178 FBF393178 ERJ393178 EHN393178 DXR393178 DNV393178 DDZ393178 CUD393178 CKH393178 CAL393178 BQP393178 BGT393178 AWX393178 ANB393178 ADF393178 TJ393178 JN393178 WVZ327642 WMD327642 WCH327642 VSL327642 VIP327642 UYT327642 UOX327642 UFB327642 TVF327642 TLJ327642 TBN327642 SRR327642 SHV327642 RXZ327642 ROD327642 REH327642 QUL327642 QKP327642 QAT327642 PQX327642 PHB327642 OXF327642 ONJ327642 ODN327642 NTR327642 NJV327642 MZZ327642 MQD327642 MGH327642 LWL327642 LMP327642 LCT327642 KSX327642 KJB327642 JZF327642 JPJ327642 JFN327642 IVR327642 ILV327642 IBZ327642 HSD327642 HIH327642 GYL327642 GOP327642 GET327642 FUX327642 FLB327642 FBF327642 ERJ327642 EHN327642 DXR327642 DNV327642 DDZ327642 CUD327642 CKH327642 CAL327642 BQP327642 BGT327642 AWX327642 ANB327642 ADF327642 TJ327642 JN327642 WVZ262106 WMD262106 WCH262106 VSL262106 VIP262106 UYT262106 UOX262106 UFB262106 TVF262106 TLJ262106 TBN262106 SRR262106 SHV262106 RXZ262106 ROD262106 REH262106 QUL262106 QKP262106 QAT262106 PQX262106 PHB262106 OXF262106 ONJ262106 ODN262106 NTR262106 NJV262106 MZZ262106 MQD262106 MGH262106 LWL262106 LMP262106 LCT262106 KSX262106 KJB262106 JZF262106 JPJ262106 JFN262106 IVR262106 ILV262106 IBZ262106 HSD262106 HIH262106 GYL262106 GOP262106 GET262106 FUX262106 FLB262106 FBF262106 ERJ262106 EHN262106 DXR262106 DNV262106 DDZ262106 CUD262106 CKH262106 CAL262106 BQP262106 BGT262106 AWX262106 ANB262106 ADF262106 TJ262106 JN262106 WVZ196570 WMD196570 WCH196570 VSL196570 VIP196570 UYT196570 UOX196570 UFB196570 TVF196570 TLJ196570 TBN196570 SRR196570 SHV196570 RXZ196570 ROD196570 REH196570 QUL196570 QKP196570 QAT196570 PQX196570 PHB196570 OXF196570 ONJ196570 ODN196570 NTR196570 NJV196570 MZZ196570 MQD196570 MGH196570 LWL196570 LMP196570 LCT196570 KSX196570 KJB196570 JZF196570 JPJ196570 JFN196570 IVR196570 ILV196570 IBZ196570 HSD196570 HIH196570 GYL196570 GOP196570 GET196570 FUX196570 FLB196570 FBF196570 ERJ196570 EHN196570 DXR196570 DNV196570 DDZ196570 CUD196570 CKH196570 CAL196570 BQP196570 BGT196570 AWX196570 ANB196570 ADF196570 TJ196570 JN196570 WVZ131034 WMD131034 WCH131034 VSL131034 VIP131034 UYT131034 UOX131034 UFB131034 TVF131034 TLJ131034 TBN131034 SRR131034 SHV131034 RXZ131034 ROD131034 REH131034 QUL131034 QKP131034 QAT131034 PQX131034 PHB131034 OXF131034 ONJ131034 ODN131034 NTR131034 NJV131034 MZZ131034 MQD131034 MGH131034 LWL131034 LMP131034 LCT131034 KSX131034 KJB131034 JZF131034 JPJ131034 JFN131034 IVR131034 ILV131034 IBZ131034 HSD131034 HIH131034 GYL131034 GOP131034 GET131034 FUX131034 FLB131034 FBF131034 ERJ131034 EHN131034 DXR131034 DNV131034 DDZ131034 CUD131034 CKH131034 CAL131034 BQP131034 BGT131034 AWX131034 ANB131034 ADF131034 TJ131034 JN131034 WVZ65498 WMD65498 WCH65498 VSL65498 VIP65498 UYT65498 UOX65498 UFB65498 TVF65498 TLJ65498 TBN65498 SRR65498 SHV65498 RXZ65498 ROD65498 REH65498 QUL65498 QKP65498 QAT65498 PQX65498 PHB65498 OXF65498 ONJ65498 ODN65498 NTR65498 NJV65498 MZZ65498 MQD65498 MGH65498 LWL65498 LMP65498 LCT65498 KSX65498 KJB65498 JZF65498 JPJ65498 JFN65498 IVR65498 ILV65498 IBZ65498 HSD65498 HIH65498 GYL65498 GOP65498 GET65498 FUX65498 FLB65498 FBF65498 ERJ65498 EHN65498 DXR65498 DNV65498 DDZ65498 CUD65498 CKH65498 CAL65498 BQP65498 BGT65498 AWX65498 ANB65498 ADF65498 TJ65498 JN65498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WVZ983000 WMD983000 WCH983000 VSL983000 VIP983000 UYT983000 UOX983000 UFB983000 TVF983000 TLJ983000 TBN983000 SRR983000 SHV983000 RXZ983000 ROD983000 REH983000 QUL983000 QKP983000 QAT983000 PQX983000 PHB983000 OXF983000 ONJ983000 ODN983000 NTR983000 NJV983000 MZZ983000 MQD983000 MGH983000 LWL983000 LMP983000 LCT983000 KSX983000 KJB983000 JZF983000 JPJ983000 JFN983000 IVR983000 ILV983000 IBZ983000 HSD983000 HIH983000 GYL983000 GOP983000 GET983000 FUX983000 FLB983000 FBF983000 ERJ983000 EHN983000 DXR983000 DNV983000 DDZ983000 CUD983000 CKH983000 CAL983000 BQP983000 BGT983000 AWX983000 ANB983000 ADF983000 TJ983000 JN983000 WVZ917464 WMD917464 WCH917464 VSL917464 VIP917464 UYT917464 UOX917464 UFB917464 TVF917464 TLJ917464 TBN917464 SRR917464 SHV917464 RXZ917464 ROD917464 REH917464 QUL917464 QKP917464 QAT917464 PQX917464 PHB917464 OXF917464 ONJ917464 ODN917464 NTR917464 NJV917464 MZZ917464 MQD917464 MGH917464 LWL917464 LMP917464 LCT917464 KSX917464 KJB917464 JZF917464 JPJ917464 JFN917464 IVR917464 ILV917464 IBZ917464 HSD917464 HIH917464 GYL917464 GOP917464 GET917464 FUX917464 FLB917464 FBF917464 ERJ917464 EHN917464 DXR917464 DNV917464 DDZ917464 CUD917464 CKH917464 CAL917464 BQP917464 BGT917464 AWX917464 ANB917464 ADF917464 TJ917464 JN917464 WVZ851928 WMD851928 WCH851928 VSL851928 VIP851928 UYT851928 UOX851928 UFB851928 TVF851928 TLJ851928 TBN851928 SRR851928 SHV851928 RXZ851928 ROD851928 REH851928 QUL851928 QKP851928 QAT851928 PQX851928 PHB851928 OXF851928 ONJ851928 ODN851928 NTR851928 NJV851928 MZZ851928 MQD851928 MGH851928 LWL851928 LMP851928 LCT851928 KSX851928 KJB851928 JZF851928 JPJ851928 JFN851928 IVR851928 ILV851928 IBZ851928 HSD851928 HIH851928 GYL851928 GOP851928 GET851928 FUX851928 FLB851928 FBF851928 ERJ851928 EHN851928 DXR851928 DNV851928 DDZ851928 CUD851928 CKH851928 CAL851928 BQP851928 BGT851928 AWX851928 ANB851928 ADF851928 TJ851928 JN851928 WVZ786392 WMD786392 WCH786392 VSL786392 VIP786392 UYT786392 UOX786392 UFB786392 TVF786392 TLJ786392 TBN786392 SRR786392 SHV786392 RXZ786392 ROD786392 REH786392 QUL786392 QKP786392 QAT786392 PQX786392 PHB786392 OXF786392 ONJ786392 ODN786392 NTR786392 NJV786392 MZZ786392 MQD786392 MGH786392 LWL786392 LMP786392 LCT786392 KSX786392 KJB786392 JZF786392 JPJ786392 JFN786392 IVR786392 ILV786392 IBZ786392 HSD786392 HIH786392 GYL786392 GOP786392 GET786392 FUX786392 FLB786392 FBF786392 ERJ786392 EHN786392 DXR786392 DNV786392 DDZ786392 CUD786392 CKH786392 CAL786392 BQP786392 BGT786392 AWX786392 ANB786392 ADF786392 TJ786392 JN786392 WVZ720856 WMD720856 WCH720856 VSL720856 VIP720856 UYT720856 UOX720856 UFB720856 TVF720856 TLJ720856 TBN720856 SRR720856 SHV720856 RXZ720856 ROD720856 REH720856 QUL720856 QKP720856 QAT720856 PQX720856 PHB720856 OXF720856 ONJ720856 ODN720856 NTR720856 NJV720856 MZZ720856 MQD720856 MGH720856 LWL720856 LMP720856 LCT720856 KSX720856 KJB720856 JZF720856 JPJ720856 JFN720856 IVR720856 ILV720856 IBZ720856 HSD720856 HIH720856 GYL720856 GOP720856 GET720856 FUX720856 FLB720856 FBF720856 ERJ720856 EHN720856 DXR720856 DNV720856 DDZ720856 CUD720856 CKH720856 CAL720856 BQP720856 BGT720856 AWX720856 ANB720856 ADF720856 TJ720856 JN720856 WVZ655320 WMD655320 WCH655320 VSL655320 VIP655320 UYT655320 UOX655320 UFB655320 TVF655320 TLJ655320 TBN655320 SRR655320 SHV655320 RXZ655320 ROD655320 REH655320 QUL655320 QKP655320 QAT655320 PQX655320 PHB655320 OXF655320 ONJ655320 ODN655320 NTR655320 NJV655320 MZZ655320 MQD655320 MGH655320 LWL655320 LMP655320 LCT655320 KSX655320 KJB655320 JZF655320 JPJ655320 JFN655320 IVR655320 ILV655320 IBZ655320 HSD655320 HIH655320 GYL655320 GOP655320 GET655320 FUX655320 FLB655320 FBF655320 ERJ655320 EHN655320 DXR655320 DNV655320 DDZ655320 CUD655320 CKH655320 CAL655320 BQP655320 BGT655320 AWX655320 ANB655320 ADF655320 TJ655320 JN655320 WVZ589784 WMD589784 WCH589784 VSL589784 VIP589784 UYT589784 UOX589784 UFB589784 TVF589784 TLJ589784 TBN589784 SRR589784 SHV589784 RXZ589784 ROD589784 REH589784 QUL589784 QKP589784 QAT589784 PQX589784 PHB589784 OXF589784 ONJ589784 ODN589784 NTR589784 NJV589784 MZZ589784 MQD589784 MGH589784 LWL589784 LMP589784 LCT589784 KSX589784 KJB589784 JZF589784 JPJ589784 JFN589784 IVR589784 ILV589784 IBZ589784 HSD589784 HIH589784 GYL589784 GOP589784 GET589784 FUX589784 FLB589784 FBF589784 ERJ589784 EHN589784 DXR589784 DNV589784 DDZ589784 CUD589784 CKH589784 CAL589784 BQP589784 BGT589784 AWX589784 ANB589784 ADF589784 TJ589784 JN589784 WVZ524248 WMD524248 WCH524248 VSL524248 VIP524248 UYT524248 UOX524248 UFB524248 TVF524248 TLJ524248 TBN524248 SRR524248 SHV524248 RXZ524248 ROD524248 REH524248 QUL524248 QKP524248 QAT524248 PQX524248 PHB524248 OXF524248 ONJ524248 ODN524248 NTR524248 NJV524248 MZZ524248 MQD524248 MGH524248 LWL524248 LMP524248 LCT524248 KSX524248 KJB524248 JZF524248 JPJ524248 JFN524248 IVR524248 ILV524248 IBZ524248 HSD524248 HIH524248 GYL524248 GOP524248 GET524248 FUX524248 FLB524248 FBF524248 ERJ524248 EHN524248 DXR524248 DNV524248 DDZ524248 CUD524248 CKH524248 CAL524248 BQP524248 BGT524248 AWX524248 ANB524248 ADF524248 TJ524248 JN524248 WVZ458712 WMD458712 WCH458712 VSL458712 VIP458712 UYT458712 UOX458712 UFB458712 TVF458712 TLJ458712 TBN458712 SRR458712 SHV458712 RXZ458712 ROD458712 REH458712 QUL458712 QKP458712 QAT458712 PQX458712 PHB458712 OXF458712 ONJ458712 ODN458712 NTR458712 NJV458712 MZZ458712 MQD458712 MGH458712 LWL458712 LMP458712 LCT458712 KSX458712 KJB458712 JZF458712 JPJ458712 JFN458712 IVR458712 ILV458712 IBZ458712 HSD458712 HIH458712 GYL458712 GOP458712 GET458712 FUX458712 FLB458712 FBF458712 ERJ458712 EHN458712 DXR458712 DNV458712 DDZ458712 CUD458712 CKH458712 CAL458712 BQP458712 BGT458712 AWX458712 ANB458712 ADF458712 TJ458712 JN458712 WVZ393176 WMD393176 WCH393176 VSL393176 VIP393176 UYT393176 UOX393176 UFB393176 TVF393176 TLJ393176 TBN393176 SRR393176 SHV393176 RXZ393176 ROD393176 REH393176 QUL393176 QKP393176 QAT393176 PQX393176 PHB393176 OXF393176 ONJ393176 ODN393176 NTR393176 NJV393176 MZZ393176 MQD393176 MGH393176 LWL393176 LMP393176 LCT393176 KSX393176 KJB393176 JZF393176 JPJ393176 JFN393176 IVR393176 ILV393176 IBZ393176 HSD393176 HIH393176 GYL393176 GOP393176 GET393176 FUX393176 FLB393176 FBF393176 ERJ393176 EHN393176 DXR393176 DNV393176 DDZ393176 CUD393176 CKH393176 CAL393176 BQP393176 BGT393176 AWX393176 ANB393176 ADF393176 TJ393176 JN393176 WVZ327640 WMD327640 WCH327640 VSL327640 VIP327640 UYT327640 UOX327640 UFB327640 TVF327640 TLJ327640 TBN327640 SRR327640 SHV327640 RXZ327640 ROD327640 REH327640 QUL327640 QKP327640 QAT327640 PQX327640 PHB327640 OXF327640 ONJ327640 ODN327640 NTR327640 NJV327640 MZZ327640 MQD327640 MGH327640 LWL327640 LMP327640 LCT327640 KSX327640 KJB327640 JZF327640 JPJ327640 JFN327640 IVR327640 ILV327640 IBZ327640 HSD327640 HIH327640 GYL327640 GOP327640 GET327640 FUX327640 FLB327640 FBF327640 ERJ327640 EHN327640 DXR327640 DNV327640 DDZ327640 CUD327640 CKH327640 CAL327640 BQP327640 BGT327640 AWX327640 ANB327640 ADF327640 TJ327640 JN327640 WVZ262104 WMD262104 WCH262104 VSL262104 VIP262104 UYT262104 UOX262104 UFB262104 TVF262104 TLJ262104 TBN262104 SRR262104 SHV262104 RXZ262104 ROD262104 REH262104 QUL262104 QKP262104 QAT262104 PQX262104 PHB262104 OXF262104 ONJ262104 ODN262104 NTR262104 NJV262104 MZZ262104 MQD262104 MGH262104 LWL262104 LMP262104 LCT262104 KSX262104 KJB262104 JZF262104 JPJ262104 JFN262104 IVR262104 ILV262104 IBZ262104 HSD262104 HIH262104 GYL262104 GOP262104 GET262104 FUX262104 FLB262104 FBF262104 ERJ262104 EHN262104 DXR262104 DNV262104 DDZ262104 CUD262104 CKH262104 CAL262104 BQP262104 BGT262104 AWX262104 ANB262104 ADF262104 TJ262104 JN262104 WVZ196568 WMD196568 WCH196568 VSL196568 VIP196568 UYT196568 UOX196568 UFB196568 TVF196568 TLJ196568 TBN196568 SRR196568 SHV196568 RXZ196568 ROD196568 REH196568 QUL196568 QKP196568 QAT196568 PQX196568 PHB196568 OXF196568 ONJ196568 ODN196568 NTR196568 NJV196568 MZZ196568 MQD196568 MGH196568 LWL196568 LMP196568 LCT196568 KSX196568 KJB196568 JZF196568 JPJ196568 JFN196568 IVR196568 ILV196568 IBZ196568 HSD196568 HIH196568 GYL196568 GOP196568 GET196568 FUX196568 FLB196568 FBF196568 ERJ196568 EHN196568 DXR196568 DNV196568 DDZ196568 CUD196568 CKH196568 CAL196568 BQP196568 BGT196568 AWX196568 ANB196568 ADF196568 TJ196568 JN196568 WVZ131032 WMD131032 WCH131032 VSL131032 VIP131032 UYT131032 UOX131032 UFB131032 TVF131032 TLJ131032 TBN131032 SRR131032 SHV131032 RXZ131032 ROD131032 REH131032 QUL131032 QKP131032 QAT131032 PQX131032 PHB131032 OXF131032 ONJ131032 ODN131032 NTR131032 NJV131032 MZZ131032 MQD131032 MGH131032 LWL131032 LMP131032 LCT131032 KSX131032 KJB131032 JZF131032 JPJ131032 JFN131032 IVR131032 ILV131032 IBZ131032 HSD131032 HIH131032 GYL131032 GOP131032 GET131032 FUX131032 FLB131032 FBF131032 ERJ131032 EHN131032 DXR131032 DNV131032 DDZ131032 CUD131032 CKH131032 CAL131032 BQP131032 BGT131032 AWX131032 ANB131032 ADF131032 TJ131032 JN131032 WVZ65496 WMD65496 WCH65496 VSL65496 VIP65496 UYT65496 UOX65496 UFB65496 TVF65496 TLJ65496 TBN65496 SRR65496 SHV65496 RXZ65496 ROD65496 REH65496 QUL65496 QKP65496 QAT65496 PQX65496 PHB65496 OXF65496 ONJ65496 ODN65496 NTR65496 NJV65496 MZZ65496 MQD65496 MGH65496 LWL65496 LMP65496 LCT65496 KSX65496 KJB65496 JZF65496 JPJ65496 JFN65496 IVR65496 ILV65496 IBZ65496 HSD65496 HIH65496 GYL65496 GOP65496 GET65496 FUX65496 FLB65496 FBF65496 ERJ65496 EHN65496 DXR65496 DNV65496 DDZ65496 CUD65496 CKH65496 CAL65496 BQP65496 BGT65496 AWX65496 ANB65496 ADF65496 TJ65496 JN65496 WVZ20 WMD20 WCH20 VSL20 VIP20 UYT20 UOX20 UFB20 TVF20 TLJ20 TBN20 SRR20 SHV20 RXZ20 ROD20 REH20 QUL20 QKP20 QAT20 PQX20 PHB20 OXF20 ONJ20 ODN20 NTR20 NJV20 MZZ20 MQD20 MGH20 LWL20 LMP20 LCT20 KSX20 KJB20 JZF20 JPJ20 JFN20 IVR20 ILV20 IBZ20 HSD20 HIH20 GYL20 GOP20 GET20 FUX20 FLB20 FBF20 ERJ20 EHN20 DXR20 DNV20 DDZ20 CUD20 CKH20 CAL20 BQP20 BGT20 AWX20 ANB20 ADF20 TJ20 JN20 WVZ982998 WMD982998 WCH982998 VSL982998 VIP982998 UYT982998 UOX982998 UFB982998 TVF982998 TLJ982998 TBN982998 SRR982998 SHV982998 RXZ982998 ROD982998 REH982998 QUL982998 QKP982998 QAT982998 PQX982998 PHB982998 OXF982998 ONJ982998 ODN982998 NTR982998 NJV982998 MZZ982998 MQD982998 MGH982998 LWL982998 LMP982998 LCT982998 KSX982998 KJB982998 JZF982998 JPJ982998 JFN982998 IVR982998 ILV982998 IBZ982998 HSD982998 HIH982998 GYL982998 GOP982998 GET982998 FUX982998 FLB982998 FBF982998 ERJ982998 EHN982998 DXR982998 DNV982998 DDZ982998 CUD982998 CKH982998 CAL982998 BQP982998 BGT982998 AWX982998 ANB982998 ADF982998 TJ982998 JN982998 WVZ917462 WMD917462 WCH917462 VSL917462 VIP917462 UYT917462 UOX917462 UFB917462 TVF917462 TLJ917462 TBN917462 SRR917462 SHV917462 RXZ917462 ROD917462 REH917462 QUL917462 QKP917462 QAT917462 PQX917462 PHB917462 OXF917462 ONJ917462 ODN917462 NTR917462 NJV917462 MZZ917462 MQD917462 MGH917462 LWL917462 LMP917462 LCT917462 KSX917462 KJB917462 JZF917462 JPJ917462 JFN917462 IVR917462 ILV917462 IBZ917462 HSD917462 HIH917462 GYL917462 GOP917462 GET917462 FUX917462 FLB917462 FBF917462 ERJ917462 EHN917462 DXR917462 DNV917462 DDZ917462 CUD917462 CKH917462 CAL917462 BQP917462 BGT917462 AWX917462 ANB917462 ADF917462 TJ917462 JN917462 WVZ851926 WMD851926 WCH851926 VSL851926 VIP851926 UYT851926 UOX851926 UFB851926 TVF851926 TLJ851926 TBN851926 SRR851926 SHV851926 RXZ851926 ROD851926 REH851926 QUL851926 QKP851926 QAT851926 PQX851926 PHB851926 OXF851926 ONJ851926 ODN851926 NTR851926 NJV851926 MZZ851926 MQD851926 MGH851926 LWL851926 LMP851926 LCT851926 KSX851926 KJB851926 JZF851926 JPJ851926 JFN851926 IVR851926 ILV851926 IBZ851926 HSD851926 HIH851926 GYL851926 GOP851926 GET851926 FUX851926 FLB851926 FBF851926 ERJ851926 EHN851926 DXR851926 DNV851926 DDZ851926 CUD851926 CKH851926 CAL851926 BQP851926 BGT851926 AWX851926 ANB851926 ADF851926 TJ851926 JN851926 WVZ786390 WMD786390 WCH786390 VSL786390 VIP786390 UYT786390 UOX786390 UFB786390 TVF786390 TLJ786390 TBN786390 SRR786390 SHV786390 RXZ786390 ROD786390 REH786390 QUL786390 QKP786390 QAT786390 PQX786390 PHB786390 OXF786390 ONJ786390 ODN786390 NTR786390 NJV786390 MZZ786390 MQD786390 MGH786390 LWL786390 LMP786390 LCT786390 KSX786390 KJB786390 JZF786390 JPJ786390 JFN786390 IVR786390 ILV786390 IBZ786390 HSD786390 HIH786390 GYL786390 GOP786390 GET786390 FUX786390 FLB786390 FBF786390 ERJ786390 EHN786390 DXR786390 DNV786390 DDZ786390 CUD786390 CKH786390 CAL786390 BQP786390 BGT786390 AWX786390 ANB786390 ADF786390 TJ786390 JN786390 WVZ720854 WMD720854 WCH720854 VSL720854 VIP720854 UYT720854 UOX720854 UFB720854 TVF720854 TLJ720854 TBN720854 SRR720854 SHV720854 RXZ720854 ROD720854 REH720854 QUL720854 QKP720854 QAT720854 PQX720854 PHB720854 OXF720854 ONJ720854 ODN720854 NTR720854 NJV720854 MZZ720854 MQD720854 MGH720854 LWL720854 LMP720854 LCT720854 KSX720854 KJB720854 JZF720854 JPJ720854 JFN720854 IVR720854 ILV720854 IBZ720854 HSD720854 HIH720854 GYL720854 GOP720854 GET720854 FUX720854 FLB720854 FBF720854 ERJ720854 EHN720854 DXR720854 DNV720854 DDZ720854 CUD720854 CKH720854 CAL720854 BQP720854 BGT720854 AWX720854 ANB720854 ADF720854 TJ720854 JN720854 WVZ655318 WMD655318 WCH655318 VSL655318 VIP655318 UYT655318 UOX655318 UFB655318 TVF655318 TLJ655318 TBN655318 SRR655318 SHV655318 RXZ655318 ROD655318 REH655318 QUL655318 QKP655318 QAT655318 PQX655318 PHB655318 OXF655318 ONJ655318 ODN655318 NTR655318 NJV655318 MZZ655318 MQD655318 MGH655318 LWL655318 LMP655318 LCT655318 KSX655318 KJB655318 JZF655318 JPJ655318 JFN655318 IVR655318 ILV655318 IBZ655318 HSD655318 HIH655318 GYL655318 GOP655318 GET655318 FUX655318 FLB655318 FBF655318 ERJ655318 EHN655318 DXR655318 DNV655318 DDZ655318 CUD655318 CKH655318 CAL655318 BQP655318 BGT655318 AWX655318 ANB655318 ADF655318 TJ655318 JN655318 WVZ589782 WMD589782 WCH589782 VSL589782 VIP589782 UYT589782 UOX589782 UFB589782 TVF589782 TLJ589782 TBN589782 SRR589782 SHV589782 RXZ589782 ROD589782 REH589782 QUL589782 QKP589782 QAT589782 PQX589782 PHB589782 OXF589782 ONJ589782 ODN589782 NTR589782 NJV589782 MZZ589782 MQD589782 MGH589782 LWL589782 LMP589782 LCT589782 KSX589782 KJB589782 JZF589782 JPJ589782 JFN589782 IVR589782 ILV589782 IBZ589782 HSD589782 HIH589782 GYL589782 GOP589782 GET589782 FUX589782 FLB589782 FBF589782 ERJ589782 EHN589782 DXR589782 DNV589782 DDZ589782 CUD589782 CKH589782 CAL589782 BQP589782 BGT589782 AWX589782 ANB589782 ADF589782 TJ589782 JN589782 WVZ524246 WMD524246 WCH524246 VSL524246 VIP524246 UYT524246 UOX524246 UFB524246 TVF524246 TLJ524246 TBN524246 SRR524246 SHV524246 RXZ524246 ROD524246 REH524246 QUL524246 QKP524246 QAT524246 PQX524246 PHB524246 OXF524246 ONJ524246 ODN524246 NTR524246 NJV524246 MZZ524246 MQD524246 MGH524246 LWL524246 LMP524246 LCT524246 KSX524246 KJB524246 JZF524246 JPJ524246 JFN524246 IVR524246 ILV524246 IBZ524246 HSD524246 HIH524246 GYL524246 GOP524246 GET524246 FUX524246 FLB524246 FBF524246 ERJ524246 EHN524246 DXR524246 DNV524246 DDZ524246 CUD524246 CKH524246 CAL524246 BQP524246 BGT524246 AWX524246 ANB524246 ADF524246 TJ524246 JN524246 WVZ458710 WMD458710 WCH458710 VSL458710 VIP458710 UYT458710 UOX458710 UFB458710 TVF458710 TLJ458710 TBN458710 SRR458710 SHV458710 RXZ458710 ROD458710 REH458710 QUL458710 QKP458710 QAT458710 PQX458710 PHB458710 OXF458710 ONJ458710 ODN458710 NTR458710 NJV458710 MZZ458710 MQD458710 MGH458710 LWL458710 LMP458710 LCT458710 KSX458710 KJB458710 JZF458710 JPJ458710 JFN458710 IVR458710 ILV458710 IBZ458710 HSD458710 HIH458710 GYL458710 GOP458710 GET458710 FUX458710 FLB458710 FBF458710 ERJ458710 EHN458710 DXR458710 DNV458710 DDZ458710 CUD458710 CKH458710 CAL458710 BQP458710 BGT458710 AWX458710 ANB458710 ADF458710 TJ458710 JN458710 WVZ393174 WMD393174 WCH393174 VSL393174 VIP393174 UYT393174 UOX393174 UFB393174 TVF393174 TLJ393174 TBN393174 SRR393174 SHV393174 RXZ393174 ROD393174 REH393174 QUL393174 QKP393174 QAT393174 PQX393174 PHB393174 OXF393174 ONJ393174 ODN393174 NTR393174 NJV393174 MZZ393174 MQD393174 MGH393174 LWL393174 LMP393174 LCT393174 KSX393174 KJB393174 JZF393174 JPJ393174 JFN393174 IVR393174 ILV393174 IBZ393174 HSD393174 HIH393174 GYL393174 GOP393174 GET393174 FUX393174 FLB393174 FBF393174 ERJ393174 EHN393174 DXR393174 DNV393174 DDZ393174 CUD393174 CKH393174 CAL393174 BQP393174 BGT393174 AWX393174 ANB393174 ADF393174 TJ393174 JN393174 WVZ327638 WMD327638 WCH327638 VSL327638 VIP327638 UYT327638 UOX327638 UFB327638 TVF327638 TLJ327638 TBN327638 SRR327638 SHV327638 RXZ327638 ROD327638 REH327638 QUL327638 QKP327638 QAT327638 PQX327638 PHB327638 OXF327638 ONJ327638 ODN327638 NTR327638 NJV327638 MZZ327638 MQD327638 MGH327638 LWL327638 LMP327638 LCT327638 KSX327638 KJB327638 JZF327638 JPJ327638 JFN327638 IVR327638 ILV327638 IBZ327638 HSD327638 HIH327638 GYL327638 GOP327638 GET327638 FUX327638 FLB327638 FBF327638 ERJ327638 EHN327638 DXR327638 DNV327638 DDZ327638 CUD327638 CKH327638 CAL327638 BQP327638 BGT327638 AWX327638 ANB327638 ADF327638 TJ327638 JN327638 WVZ262102 WMD262102 WCH262102 VSL262102 VIP262102 UYT262102 UOX262102 UFB262102 TVF262102 TLJ262102 TBN262102 SRR262102 SHV262102 RXZ262102 ROD262102 REH262102 QUL262102 QKP262102 QAT262102 PQX262102 PHB262102 OXF262102 ONJ262102 ODN262102 NTR262102 NJV262102 MZZ262102 MQD262102 MGH262102 LWL262102 LMP262102 LCT262102 KSX262102 KJB262102 JZF262102 JPJ262102 JFN262102 IVR262102 ILV262102 IBZ262102 HSD262102 HIH262102 GYL262102 GOP262102 GET262102 FUX262102 FLB262102 FBF262102 ERJ262102 EHN262102 DXR262102 DNV262102 DDZ262102 CUD262102 CKH262102 CAL262102 BQP262102 BGT262102 AWX262102 ANB262102 ADF262102 TJ262102 JN262102 WVZ196566 WMD196566 WCH196566 VSL196566 VIP196566 UYT196566 UOX196566 UFB196566 TVF196566 TLJ196566 TBN196566 SRR196566 SHV196566 RXZ196566 ROD196566 REH196566 QUL196566 QKP196566 QAT196566 PQX196566 PHB196566 OXF196566 ONJ196566 ODN196566 NTR196566 NJV196566 MZZ196566 MQD196566 MGH196566 LWL196566 LMP196566 LCT196566 KSX196566 KJB196566 JZF196566 JPJ196566 JFN196566 IVR196566 ILV196566 IBZ196566 HSD196566 HIH196566 GYL196566 GOP196566 GET196566 FUX196566 FLB196566 FBF196566 ERJ196566 EHN196566 DXR196566 DNV196566 DDZ196566 CUD196566 CKH196566 CAL196566 BQP196566 BGT196566 AWX196566 ANB196566 ADF196566 TJ196566 JN196566 WVZ131030 WMD131030 WCH131030 VSL131030 VIP131030 UYT131030 UOX131030 UFB131030 TVF131030 TLJ131030 TBN131030 SRR131030 SHV131030 RXZ131030 ROD131030 REH131030 QUL131030 QKP131030 QAT131030 PQX131030 PHB131030 OXF131030 ONJ131030 ODN131030 NTR131030 NJV131030 MZZ131030 MQD131030 MGH131030 LWL131030 LMP131030 LCT131030 KSX131030 KJB131030 JZF131030 JPJ131030 JFN131030 IVR131030 ILV131030 IBZ131030 HSD131030 HIH131030 GYL131030 GOP131030 GET131030 FUX131030 FLB131030 FBF131030 ERJ131030 EHN131030 DXR131030 DNV131030 DDZ131030 CUD131030 CKH131030 CAL131030 BQP131030 BGT131030 AWX131030 ANB131030 ADF131030 TJ131030 JN131030 WVZ65494 WMD65494 WCH65494 VSL65494 VIP65494 UYT65494 UOX65494 UFB65494 TVF65494 TLJ65494 TBN65494 SRR65494 SHV65494 RXZ65494 ROD65494 REH65494 QUL65494 QKP65494 QAT65494 PQX65494 PHB65494 OXF65494 ONJ65494 ODN65494 NTR65494 NJV65494 MZZ65494 MQD65494 MGH65494 LWL65494 LMP65494 LCT65494 KSX65494 KJB65494 JZF65494 JPJ65494 JFN65494 IVR65494 ILV65494 IBZ65494 HSD65494 HIH65494 GYL65494 GOP65494 GET65494 FUX65494 FLB65494 FBF65494 ERJ65494 EHN65494 DXR65494 DNV65494 DDZ65494 CUD65494 CKH65494 CAL65494 BQP65494 BGT65494 AWX65494 ANB65494 ADF65494 TJ65494 JN65494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WVZ983010:WVZ983129 WMD983010:WMD983129 WCH983010:WCH983129 VSL983010:VSL983129 VIP983010:VIP983129 UYT983010:UYT983129 UOX983010:UOX983129 UFB983010:UFB983129 TVF983010:TVF983129 TLJ983010:TLJ983129 TBN983010:TBN983129 SRR983010:SRR983129 SHV983010:SHV983129 RXZ983010:RXZ983129 ROD983010:ROD983129 REH983010:REH983129 QUL983010:QUL983129 QKP983010:QKP983129 QAT983010:QAT983129 PQX983010:PQX983129 PHB983010:PHB983129 OXF983010:OXF983129 ONJ983010:ONJ983129 ODN983010:ODN983129 NTR983010:NTR983129 NJV983010:NJV983129 MZZ983010:MZZ983129 MQD983010:MQD983129 MGH983010:MGH983129 LWL983010:LWL983129 LMP983010:LMP983129 LCT983010:LCT983129 KSX983010:KSX983129 KJB983010:KJB983129 JZF983010:JZF983129 JPJ983010:JPJ983129 JFN983010:JFN983129 IVR983010:IVR983129 ILV983010:ILV983129 IBZ983010:IBZ983129 HSD983010:HSD983129 HIH983010:HIH983129 GYL983010:GYL983129 GOP983010:GOP983129 GET983010:GET983129 FUX983010:FUX983129 FLB983010:FLB983129 FBF983010:FBF983129 ERJ983010:ERJ983129 EHN983010:EHN983129 DXR983010:DXR983129 DNV983010:DNV983129 DDZ983010:DDZ983129 CUD983010:CUD983129 CKH983010:CKH983129 CAL983010:CAL983129 BQP983010:BQP983129 BGT983010:BGT983129 AWX983010:AWX983129 ANB983010:ANB983129 ADF983010:ADF983129 TJ983010:TJ983129 JN983010:JN983129 WVZ917474:WVZ917593 WMD917474:WMD917593 WCH917474:WCH917593 VSL917474:VSL917593 VIP917474:VIP917593 UYT917474:UYT917593 UOX917474:UOX917593 UFB917474:UFB917593 TVF917474:TVF917593 TLJ917474:TLJ917593 TBN917474:TBN917593 SRR917474:SRR917593 SHV917474:SHV917593 RXZ917474:RXZ917593 ROD917474:ROD917593 REH917474:REH917593 QUL917474:QUL917593 QKP917474:QKP917593 QAT917474:QAT917593 PQX917474:PQX917593 PHB917474:PHB917593 OXF917474:OXF917593 ONJ917474:ONJ917593 ODN917474:ODN917593 NTR917474:NTR917593 NJV917474:NJV917593 MZZ917474:MZZ917593 MQD917474:MQD917593 MGH917474:MGH917593 LWL917474:LWL917593 LMP917474:LMP917593 LCT917474:LCT917593 KSX917474:KSX917593 KJB917474:KJB917593 JZF917474:JZF917593 JPJ917474:JPJ917593 JFN917474:JFN917593 IVR917474:IVR917593 ILV917474:ILV917593 IBZ917474:IBZ917593 HSD917474:HSD917593 HIH917474:HIH917593 GYL917474:GYL917593 GOP917474:GOP917593 GET917474:GET917593 FUX917474:FUX917593 FLB917474:FLB917593 FBF917474:FBF917593 ERJ917474:ERJ917593 EHN917474:EHN917593 DXR917474:DXR917593 DNV917474:DNV917593 DDZ917474:DDZ917593 CUD917474:CUD917593 CKH917474:CKH917593 CAL917474:CAL917593 BQP917474:BQP917593 BGT917474:BGT917593 AWX917474:AWX917593 ANB917474:ANB917593 ADF917474:ADF917593 TJ917474:TJ917593 JN917474:JN917593 WVZ851938:WVZ852057 WMD851938:WMD852057 WCH851938:WCH852057 VSL851938:VSL852057 VIP851938:VIP852057 UYT851938:UYT852057 UOX851938:UOX852057 UFB851938:UFB852057 TVF851938:TVF852057 TLJ851938:TLJ852057 TBN851938:TBN852057 SRR851938:SRR852057 SHV851938:SHV852057 RXZ851938:RXZ852057 ROD851938:ROD852057 REH851938:REH852057 QUL851938:QUL852057 QKP851938:QKP852057 QAT851938:QAT852057 PQX851938:PQX852057 PHB851938:PHB852057 OXF851938:OXF852057 ONJ851938:ONJ852057 ODN851938:ODN852057 NTR851938:NTR852057 NJV851938:NJV852057 MZZ851938:MZZ852057 MQD851938:MQD852057 MGH851938:MGH852057 LWL851938:LWL852057 LMP851938:LMP852057 LCT851938:LCT852057 KSX851938:KSX852057 KJB851938:KJB852057 JZF851938:JZF852057 JPJ851938:JPJ852057 JFN851938:JFN852057 IVR851938:IVR852057 ILV851938:ILV852057 IBZ851938:IBZ852057 HSD851938:HSD852057 HIH851938:HIH852057 GYL851938:GYL852057 GOP851938:GOP852057 GET851938:GET852057 FUX851938:FUX852057 FLB851938:FLB852057 FBF851938:FBF852057 ERJ851938:ERJ852057 EHN851938:EHN852057 DXR851938:DXR852057 DNV851938:DNV852057 DDZ851938:DDZ852057 CUD851938:CUD852057 CKH851938:CKH852057 CAL851938:CAL852057 BQP851938:BQP852057 BGT851938:BGT852057 AWX851938:AWX852057 ANB851938:ANB852057 ADF851938:ADF852057 TJ851938:TJ852057 JN851938:JN852057 WVZ786402:WVZ786521 WMD786402:WMD786521 WCH786402:WCH786521 VSL786402:VSL786521 VIP786402:VIP786521 UYT786402:UYT786521 UOX786402:UOX786521 UFB786402:UFB786521 TVF786402:TVF786521 TLJ786402:TLJ786521 TBN786402:TBN786521 SRR786402:SRR786521 SHV786402:SHV786521 RXZ786402:RXZ786521 ROD786402:ROD786521 REH786402:REH786521 QUL786402:QUL786521 QKP786402:QKP786521 QAT786402:QAT786521 PQX786402:PQX786521 PHB786402:PHB786521 OXF786402:OXF786521 ONJ786402:ONJ786521 ODN786402:ODN786521 NTR786402:NTR786521 NJV786402:NJV786521 MZZ786402:MZZ786521 MQD786402:MQD786521 MGH786402:MGH786521 LWL786402:LWL786521 LMP786402:LMP786521 LCT786402:LCT786521 KSX786402:KSX786521 KJB786402:KJB786521 JZF786402:JZF786521 JPJ786402:JPJ786521 JFN786402:JFN786521 IVR786402:IVR786521 ILV786402:ILV786521 IBZ786402:IBZ786521 HSD786402:HSD786521 HIH786402:HIH786521 GYL786402:GYL786521 GOP786402:GOP786521 GET786402:GET786521 FUX786402:FUX786521 FLB786402:FLB786521 FBF786402:FBF786521 ERJ786402:ERJ786521 EHN786402:EHN786521 DXR786402:DXR786521 DNV786402:DNV786521 DDZ786402:DDZ786521 CUD786402:CUD786521 CKH786402:CKH786521 CAL786402:CAL786521 BQP786402:BQP786521 BGT786402:BGT786521 AWX786402:AWX786521 ANB786402:ANB786521 ADF786402:ADF786521 TJ786402:TJ786521 JN786402:JN786521 WVZ720866:WVZ720985 WMD720866:WMD720985 WCH720866:WCH720985 VSL720866:VSL720985 VIP720866:VIP720985 UYT720866:UYT720985 UOX720866:UOX720985 UFB720866:UFB720985 TVF720866:TVF720985 TLJ720866:TLJ720985 TBN720866:TBN720985 SRR720866:SRR720985 SHV720866:SHV720985 RXZ720866:RXZ720985 ROD720866:ROD720985 REH720866:REH720985 QUL720866:QUL720985 QKP720866:QKP720985 QAT720866:QAT720985 PQX720866:PQX720985 PHB720866:PHB720985 OXF720866:OXF720985 ONJ720866:ONJ720985 ODN720866:ODN720985 NTR720866:NTR720985 NJV720866:NJV720985 MZZ720866:MZZ720985 MQD720866:MQD720985 MGH720866:MGH720985 LWL720866:LWL720985 LMP720866:LMP720985 LCT720866:LCT720985 KSX720866:KSX720985 KJB720866:KJB720985 JZF720866:JZF720985 JPJ720866:JPJ720985 JFN720866:JFN720985 IVR720866:IVR720985 ILV720866:ILV720985 IBZ720866:IBZ720985 HSD720866:HSD720985 HIH720866:HIH720985 GYL720866:GYL720985 GOP720866:GOP720985 GET720866:GET720985 FUX720866:FUX720985 FLB720866:FLB720985 FBF720866:FBF720985 ERJ720866:ERJ720985 EHN720866:EHN720985 DXR720866:DXR720985 DNV720866:DNV720985 DDZ720866:DDZ720985 CUD720866:CUD720985 CKH720866:CKH720985 CAL720866:CAL720985 BQP720866:BQP720985 BGT720866:BGT720985 AWX720866:AWX720985 ANB720866:ANB720985 ADF720866:ADF720985 TJ720866:TJ720985 JN720866:JN720985 WVZ655330:WVZ655449 WMD655330:WMD655449 WCH655330:WCH655449 VSL655330:VSL655449 VIP655330:VIP655449 UYT655330:UYT655449 UOX655330:UOX655449 UFB655330:UFB655449 TVF655330:TVF655449 TLJ655330:TLJ655449 TBN655330:TBN655449 SRR655330:SRR655449 SHV655330:SHV655449 RXZ655330:RXZ655449 ROD655330:ROD655449 REH655330:REH655449 QUL655330:QUL655449 QKP655330:QKP655449 QAT655330:QAT655449 PQX655330:PQX655449 PHB655330:PHB655449 OXF655330:OXF655449 ONJ655330:ONJ655449 ODN655330:ODN655449 NTR655330:NTR655449 NJV655330:NJV655449 MZZ655330:MZZ655449 MQD655330:MQD655449 MGH655330:MGH655449 LWL655330:LWL655449 LMP655330:LMP655449 LCT655330:LCT655449 KSX655330:KSX655449 KJB655330:KJB655449 JZF655330:JZF655449 JPJ655330:JPJ655449 JFN655330:JFN655449 IVR655330:IVR655449 ILV655330:ILV655449 IBZ655330:IBZ655449 HSD655330:HSD655449 HIH655330:HIH655449 GYL655330:GYL655449 GOP655330:GOP655449 GET655330:GET655449 FUX655330:FUX655449 FLB655330:FLB655449 FBF655330:FBF655449 ERJ655330:ERJ655449 EHN655330:EHN655449 DXR655330:DXR655449 DNV655330:DNV655449 DDZ655330:DDZ655449 CUD655330:CUD655449 CKH655330:CKH655449 CAL655330:CAL655449 BQP655330:BQP655449 BGT655330:BGT655449 AWX655330:AWX655449 ANB655330:ANB655449 ADF655330:ADF655449 TJ655330:TJ655449 JN655330:JN655449 WVZ589794:WVZ589913 WMD589794:WMD589913 WCH589794:WCH589913 VSL589794:VSL589913 VIP589794:VIP589913 UYT589794:UYT589913 UOX589794:UOX589913 UFB589794:UFB589913 TVF589794:TVF589913 TLJ589794:TLJ589913 TBN589794:TBN589913 SRR589794:SRR589913 SHV589794:SHV589913 RXZ589794:RXZ589913 ROD589794:ROD589913 REH589794:REH589913 QUL589794:QUL589913 QKP589794:QKP589913 QAT589794:QAT589913 PQX589794:PQX589913 PHB589794:PHB589913 OXF589794:OXF589913 ONJ589794:ONJ589913 ODN589794:ODN589913 NTR589794:NTR589913 NJV589794:NJV589913 MZZ589794:MZZ589913 MQD589794:MQD589913 MGH589794:MGH589913 LWL589794:LWL589913 LMP589794:LMP589913 LCT589794:LCT589913 KSX589794:KSX589913 KJB589794:KJB589913 JZF589794:JZF589913 JPJ589794:JPJ589913 JFN589794:JFN589913 IVR589794:IVR589913 ILV589794:ILV589913 IBZ589794:IBZ589913 HSD589794:HSD589913 HIH589794:HIH589913 GYL589794:GYL589913 GOP589794:GOP589913 GET589794:GET589913 FUX589794:FUX589913 FLB589794:FLB589913 FBF589794:FBF589913 ERJ589794:ERJ589913 EHN589794:EHN589913 DXR589794:DXR589913 DNV589794:DNV589913 DDZ589794:DDZ589913 CUD589794:CUD589913 CKH589794:CKH589913 CAL589794:CAL589913 BQP589794:BQP589913 BGT589794:BGT589913 AWX589794:AWX589913 ANB589794:ANB589913 ADF589794:ADF589913 TJ589794:TJ589913 JN589794:JN589913 WVZ524258:WVZ524377 WMD524258:WMD524377 WCH524258:WCH524377 VSL524258:VSL524377 VIP524258:VIP524377 UYT524258:UYT524377 UOX524258:UOX524377 UFB524258:UFB524377 TVF524258:TVF524377 TLJ524258:TLJ524377 TBN524258:TBN524377 SRR524258:SRR524377 SHV524258:SHV524377 RXZ524258:RXZ524377 ROD524258:ROD524377 REH524258:REH524377 QUL524258:QUL524377 QKP524258:QKP524377 QAT524258:QAT524377 PQX524258:PQX524377 PHB524258:PHB524377 OXF524258:OXF524377 ONJ524258:ONJ524377 ODN524258:ODN524377 NTR524258:NTR524377 NJV524258:NJV524377 MZZ524258:MZZ524377 MQD524258:MQD524377 MGH524258:MGH524377 LWL524258:LWL524377 LMP524258:LMP524377 LCT524258:LCT524377 KSX524258:KSX524377 KJB524258:KJB524377 JZF524258:JZF524377 JPJ524258:JPJ524377 JFN524258:JFN524377 IVR524258:IVR524377 ILV524258:ILV524377 IBZ524258:IBZ524377 HSD524258:HSD524377 HIH524258:HIH524377 GYL524258:GYL524377 GOP524258:GOP524377 GET524258:GET524377 FUX524258:FUX524377 FLB524258:FLB524377 FBF524258:FBF524377 ERJ524258:ERJ524377 EHN524258:EHN524377 DXR524258:DXR524377 DNV524258:DNV524377 DDZ524258:DDZ524377 CUD524258:CUD524377 CKH524258:CKH524377 CAL524258:CAL524377 BQP524258:BQP524377 BGT524258:BGT524377 AWX524258:AWX524377 ANB524258:ANB524377 ADF524258:ADF524377 TJ524258:TJ524377 JN524258:JN524377 WVZ458722:WVZ458841 WMD458722:WMD458841 WCH458722:WCH458841 VSL458722:VSL458841 VIP458722:VIP458841 UYT458722:UYT458841 UOX458722:UOX458841 UFB458722:UFB458841 TVF458722:TVF458841 TLJ458722:TLJ458841 TBN458722:TBN458841 SRR458722:SRR458841 SHV458722:SHV458841 RXZ458722:RXZ458841 ROD458722:ROD458841 REH458722:REH458841 QUL458722:QUL458841 QKP458722:QKP458841 QAT458722:QAT458841 PQX458722:PQX458841 PHB458722:PHB458841 OXF458722:OXF458841 ONJ458722:ONJ458841 ODN458722:ODN458841 NTR458722:NTR458841 NJV458722:NJV458841 MZZ458722:MZZ458841 MQD458722:MQD458841 MGH458722:MGH458841 LWL458722:LWL458841 LMP458722:LMP458841 LCT458722:LCT458841 KSX458722:KSX458841 KJB458722:KJB458841 JZF458722:JZF458841 JPJ458722:JPJ458841 JFN458722:JFN458841 IVR458722:IVR458841 ILV458722:ILV458841 IBZ458722:IBZ458841 HSD458722:HSD458841 HIH458722:HIH458841 GYL458722:GYL458841 GOP458722:GOP458841 GET458722:GET458841 FUX458722:FUX458841 FLB458722:FLB458841 FBF458722:FBF458841 ERJ458722:ERJ458841 EHN458722:EHN458841 DXR458722:DXR458841 DNV458722:DNV458841 DDZ458722:DDZ458841 CUD458722:CUD458841 CKH458722:CKH458841 CAL458722:CAL458841 BQP458722:BQP458841 BGT458722:BGT458841 AWX458722:AWX458841 ANB458722:ANB458841 ADF458722:ADF458841 TJ458722:TJ458841 JN458722:JN458841 WVZ393186:WVZ393305 WMD393186:WMD393305 WCH393186:WCH393305 VSL393186:VSL393305 VIP393186:VIP393305 UYT393186:UYT393305 UOX393186:UOX393305 UFB393186:UFB393305 TVF393186:TVF393305 TLJ393186:TLJ393305 TBN393186:TBN393305 SRR393186:SRR393305 SHV393186:SHV393305 RXZ393186:RXZ393305 ROD393186:ROD393305 REH393186:REH393305 QUL393186:QUL393305 QKP393186:QKP393305 QAT393186:QAT393305 PQX393186:PQX393305 PHB393186:PHB393305 OXF393186:OXF393305 ONJ393186:ONJ393305 ODN393186:ODN393305 NTR393186:NTR393305 NJV393186:NJV393305 MZZ393186:MZZ393305 MQD393186:MQD393305 MGH393186:MGH393305 LWL393186:LWL393305 LMP393186:LMP393305 LCT393186:LCT393305 KSX393186:KSX393305 KJB393186:KJB393305 JZF393186:JZF393305 JPJ393186:JPJ393305 JFN393186:JFN393305 IVR393186:IVR393305 ILV393186:ILV393305 IBZ393186:IBZ393305 HSD393186:HSD393305 HIH393186:HIH393305 GYL393186:GYL393305 GOP393186:GOP393305 GET393186:GET393305 FUX393186:FUX393305 FLB393186:FLB393305 FBF393186:FBF393305 ERJ393186:ERJ393305 EHN393186:EHN393305 DXR393186:DXR393305 DNV393186:DNV393305 DDZ393186:DDZ393305 CUD393186:CUD393305 CKH393186:CKH393305 CAL393186:CAL393305 BQP393186:BQP393305 BGT393186:BGT393305 AWX393186:AWX393305 ANB393186:ANB393305 ADF393186:ADF393305 TJ393186:TJ393305 JN393186:JN393305 WVZ327650:WVZ327769 WMD327650:WMD327769 WCH327650:WCH327769 VSL327650:VSL327769 VIP327650:VIP327769 UYT327650:UYT327769 UOX327650:UOX327769 UFB327650:UFB327769 TVF327650:TVF327769 TLJ327650:TLJ327769 TBN327650:TBN327769 SRR327650:SRR327769 SHV327650:SHV327769 RXZ327650:RXZ327769 ROD327650:ROD327769 REH327650:REH327769 QUL327650:QUL327769 QKP327650:QKP327769 QAT327650:QAT327769 PQX327650:PQX327769 PHB327650:PHB327769 OXF327650:OXF327769 ONJ327650:ONJ327769 ODN327650:ODN327769 NTR327650:NTR327769 NJV327650:NJV327769 MZZ327650:MZZ327769 MQD327650:MQD327769 MGH327650:MGH327769 LWL327650:LWL327769 LMP327650:LMP327769 LCT327650:LCT327769 KSX327650:KSX327769 KJB327650:KJB327769 JZF327650:JZF327769 JPJ327650:JPJ327769 JFN327650:JFN327769 IVR327650:IVR327769 ILV327650:ILV327769 IBZ327650:IBZ327769 HSD327650:HSD327769 HIH327650:HIH327769 GYL327650:GYL327769 GOP327650:GOP327769 GET327650:GET327769 FUX327650:FUX327769 FLB327650:FLB327769 FBF327650:FBF327769 ERJ327650:ERJ327769 EHN327650:EHN327769 DXR327650:DXR327769 DNV327650:DNV327769 DDZ327650:DDZ327769 CUD327650:CUD327769 CKH327650:CKH327769 CAL327650:CAL327769 BQP327650:BQP327769 BGT327650:BGT327769 AWX327650:AWX327769 ANB327650:ANB327769 ADF327650:ADF327769 TJ327650:TJ327769 JN327650:JN327769 WVZ262114:WVZ262233 WMD262114:WMD262233 WCH262114:WCH262233 VSL262114:VSL262233 VIP262114:VIP262233 UYT262114:UYT262233 UOX262114:UOX262233 UFB262114:UFB262233 TVF262114:TVF262233 TLJ262114:TLJ262233 TBN262114:TBN262233 SRR262114:SRR262233 SHV262114:SHV262233 RXZ262114:RXZ262233 ROD262114:ROD262233 REH262114:REH262233 QUL262114:QUL262233 QKP262114:QKP262233 QAT262114:QAT262233 PQX262114:PQX262233 PHB262114:PHB262233 OXF262114:OXF262233 ONJ262114:ONJ262233 ODN262114:ODN262233 NTR262114:NTR262233 NJV262114:NJV262233 MZZ262114:MZZ262233 MQD262114:MQD262233 MGH262114:MGH262233 LWL262114:LWL262233 LMP262114:LMP262233 LCT262114:LCT262233 KSX262114:KSX262233 KJB262114:KJB262233 JZF262114:JZF262233 JPJ262114:JPJ262233 JFN262114:JFN262233 IVR262114:IVR262233 ILV262114:ILV262233 IBZ262114:IBZ262233 HSD262114:HSD262233 HIH262114:HIH262233 GYL262114:GYL262233 GOP262114:GOP262233 GET262114:GET262233 FUX262114:FUX262233 FLB262114:FLB262233 FBF262114:FBF262233 ERJ262114:ERJ262233 EHN262114:EHN262233 DXR262114:DXR262233 DNV262114:DNV262233 DDZ262114:DDZ262233 CUD262114:CUD262233 CKH262114:CKH262233 CAL262114:CAL262233 BQP262114:BQP262233 BGT262114:BGT262233 AWX262114:AWX262233 ANB262114:ANB262233 ADF262114:ADF262233 TJ262114:TJ262233 JN262114:JN262233 WVZ196578:WVZ196697 WMD196578:WMD196697 WCH196578:WCH196697 VSL196578:VSL196697 VIP196578:VIP196697 UYT196578:UYT196697 UOX196578:UOX196697 UFB196578:UFB196697 TVF196578:TVF196697 TLJ196578:TLJ196697 TBN196578:TBN196697 SRR196578:SRR196697 SHV196578:SHV196697 RXZ196578:RXZ196697 ROD196578:ROD196697 REH196578:REH196697 QUL196578:QUL196697 QKP196578:QKP196697 QAT196578:QAT196697 PQX196578:PQX196697 PHB196578:PHB196697 OXF196578:OXF196697 ONJ196578:ONJ196697 ODN196578:ODN196697 NTR196578:NTR196697 NJV196578:NJV196697 MZZ196578:MZZ196697 MQD196578:MQD196697 MGH196578:MGH196697 LWL196578:LWL196697 LMP196578:LMP196697 LCT196578:LCT196697 KSX196578:KSX196697 KJB196578:KJB196697 JZF196578:JZF196697 JPJ196578:JPJ196697 JFN196578:JFN196697 IVR196578:IVR196697 ILV196578:ILV196697 IBZ196578:IBZ196697 HSD196578:HSD196697 HIH196578:HIH196697 GYL196578:GYL196697 GOP196578:GOP196697 GET196578:GET196697 FUX196578:FUX196697 FLB196578:FLB196697 FBF196578:FBF196697 ERJ196578:ERJ196697 EHN196578:EHN196697 DXR196578:DXR196697 DNV196578:DNV196697 DDZ196578:DDZ196697 CUD196578:CUD196697 CKH196578:CKH196697 CAL196578:CAL196697 BQP196578:BQP196697 BGT196578:BGT196697 AWX196578:AWX196697 ANB196578:ANB196697 ADF196578:ADF196697 TJ196578:TJ196697 JN196578:JN196697 WVZ131042:WVZ131161 WMD131042:WMD131161 WCH131042:WCH131161 VSL131042:VSL131161 VIP131042:VIP131161 UYT131042:UYT131161 UOX131042:UOX131161 UFB131042:UFB131161 TVF131042:TVF131161 TLJ131042:TLJ131161 TBN131042:TBN131161 SRR131042:SRR131161 SHV131042:SHV131161 RXZ131042:RXZ131161 ROD131042:ROD131161 REH131042:REH131161 QUL131042:QUL131161 QKP131042:QKP131161 QAT131042:QAT131161 PQX131042:PQX131161 PHB131042:PHB131161 OXF131042:OXF131161 ONJ131042:ONJ131161 ODN131042:ODN131161 NTR131042:NTR131161 NJV131042:NJV131161 MZZ131042:MZZ131161 MQD131042:MQD131161 MGH131042:MGH131161 LWL131042:LWL131161 LMP131042:LMP131161 LCT131042:LCT131161 KSX131042:KSX131161 KJB131042:KJB131161 JZF131042:JZF131161 JPJ131042:JPJ131161 JFN131042:JFN131161 IVR131042:IVR131161 ILV131042:ILV131161 IBZ131042:IBZ131161 HSD131042:HSD131161 HIH131042:HIH131161 GYL131042:GYL131161 GOP131042:GOP131161 GET131042:GET131161 FUX131042:FUX131161 FLB131042:FLB131161 FBF131042:FBF131161 ERJ131042:ERJ131161 EHN131042:EHN131161 DXR131042:DXR131161 DNV131042:DNV131161 DDZ131042:DDZ131161 CUD131042:CUD131161 CKH131042:CKH131161 CAL131042:CAL131161 BQP131042:BQP131161 BGT131042:BGT131161 AWX131042:AWX131161 ANB131042:ANB131161 ADF131042:ADF131161 TJ131042:TJ131161 JN131042:JN131161 WVZ65506:WVZ65625 WMD65506:WMD65625 WCH65506:WCH65625 VSL65506:VSL65625 VIP65506:VIP65625 UYT65506:UYT65625 UOX65506:UOX65625 UFB65506:UFB65625 TVF65506:TVF65625 TLJ65506:TLJ65625 TBN65506:TBN65625 SRR65506:SRR65625 SHV65506:SHV65625 RXZ65506:RXZ65625 ROD65506:ROD65625 REH65506:REH65625 QUL65506:QUL65625 QKP65506:QKP65625 QAT65506:QAT65625 PQX65506:PQX65625 PHB65506:PHB65625 OXF65506:OXF65625 ONJ65506:ONJ65625 ODN65506:ODN65625 NTR65506:NTR65625 NJV65506:NJV65625 MZZ65506:MZZ65625 MQD65506:MQD65625 MGH65506:MGH65625 LWL65506:LWL65625 LMP65506:LMP65625 LCT65506:LCT65625 KSX65506:KSX65625 KJB65506:KJB65625 JZF65506:JZF65625 JPJ65506:JPJ65625 JFN65506:JFN65625 IVR65506:IVR65625 ILV65506:ILV65625 IBZ65506:IBZ65625 HSD65506:HSD65625 HIH65506:HIH65625 GYL65506:GYL65625 GOP65506:GOP65625 GET65506:GET65625 FUX65506:FUX65625 FLB65506:FLB65625 FBF65506:FBF65625 ERJ65506:ERJ65625 EHN65506:EHN65625 DXR65506:DXR65625 DNV65506:DNV65625 DDZ65506:DDZ65625 CUD65506:CUD65625 CKH65506:CKH65625 CAL65506:CAL65625 BQP65506:BQP65625 BGT65506:BGT65625 AWX65506:AWX65625 ANB65506:ANB65625 ADF65506:ADF65625 TJ65506:TJ65625 JN65506:JN65625 WVZ30:WVZ91 WMD30:WMD91 WCH30:WCH91 VSL30:VSL91 VIP30:VIP91 UYT30:UYT91 UOX30:UOX91 UFB30:UFB91 TVF30:TVF91 TLJ30:TLJ91 TBN30:TBN91 SRR30:SRR91 SHV30:SHV91 RXZ30:RXZ91 ROD30:ROD91 REH30:REH91 QUL30:QUL91 QKP30:QKP91 QAT30:QAT91 PQX30:PQX91 PHB30:PHB91 OXF30:OXF91 ONJ30:ONJ91 ODN30:ODN91 NTR30:NTR91 NJV30:NJV91 MZZ30:MZZ91 MQD30:MQD91 MGH30:MGH91 LWL30:LWL91 LMP30:LMP91 LCT30:LCT91 KSX30:KSX91 KJB30:KJB91 JZF30:JZF91 JPJ30:JPJ91 JFN30:JFN91 IVR30:IVR91 ILV30:ILV91 IBZ30:IBZ91 HSD30:HSD91 HIH30:HIH91 GYL30:GYL91 GOP30:GOP91 GET30:GET91 FUX30:FUX91 FLB30:FLB91 FBF30:FBF91 ERJ30:ERJ91 EHN30:EHN91 DXR30:DXR91 DNV30:DNV91 DDZ30:DDZ91 CUD30:CUD91 CKH30:CKH91 CAL30:CAL91 BQP30:BQP91 BGT30:BGT91 AWX30:AWX91 ANB30:ANB91 ADF30:ADF91 TJ30:TJ91</xm:sqref>
        </x14:dataValidation>
        <x14:dataValidation type="list" allowBlank="1" showInputMessage="1" showErrorMessage="1" prompt="Please select from the list">
          <x14:formula1>
            <xm:f>$AK$11:$AK$12</xm:f>
          </x14:formula1>
          <xm:sqref>ST34:TF34 EQT34:ERF34 EGX34:EHJ34 DXB34:DXN34 DNF34:DNR34 FUH34:FUT34 DDJ34:DDV34 CTN34:CTZ34 CJR34:CKD34 BZV34:CAH34 BPZ34:BQL34 BGD34:BGP34 FKL34:FKX34 AWH34:AWT34 WLM982994:WLM983129 WBQ982994:WBQ983129 VRU982994:VRU983129 VHY982994:VHY983129 UYC982994:UYC983129 UOG982994:UOG983129 UEK982994:UEK983129 TUO982994:TUO983129 TKS982994:TKS983129 TAW982994:TAW983129 SRA982994:SRA983129 SHE982994:SHE983129 RXI982994:RXI983129 RNM982994:RNM983129 RDQ982994:RDQ983129 QTU982994:QTU983129 QJY982994:QJY983129 QAC982994:QAC983129 PQG982994:PQG983129 PGK982994:PGK983129 OWO982994:OWO983129 OMS982994:OMS983129 OCW982994:OCW983129 NTA982994:NTA983129 NJE982994:NJE983129 MZI982994:MZI983129 MPM982994:MPM983129 MFQ982994:MFQ983129 LVU982994:LVU983129 LLY982994:LLY983129 LCC982994:LCC983129 KSG982994:KSG983129 KIK982994:KIK983129 JYO982994:JYO983129 JOS982994:JOS983129 JEW982994:JEW983129 IVA982994:IVA983129 ILE982994:ILE983129 IBI982994:IBI983129 HRM982994:HRM983129 HHQ982994:HHQ983129 GXU982994:GXU983129 GNY982994:GNY983129 GEC982994:GEC983129 FUG982994:FUG983129 FKK982994:FKK983129 FAO982994:FAO983129 EQS982994:EQS983129 EGW982994:EGW983129 DXA982994:DXA983129 DNE982994:DNE983129 DDI982994:DDI983129 CTM982994:CTM983129 CJQ982994:CJQ983129 BZU982994:BZU983129 BPY982994:BPY983129 BGC982994:BGC983129 AWG982994:AWG983129 AMK982994:AMK983129 ACO982994:ACO983129 SS982994:SS983129 IW982994:IW983129 D982994:D983129 WVI917458:WVI917593 WLM917458:WLM917593 WBQ917458:WBQ917593 VRU917458:VRU917593 VHY917458:VHY917593 UYC917458:UYC917593 UOG917458:UOG917593 UEK917458:UEK917593 TUO917458:TUO917593 TKS917458:TKS917593 TAW917458:TAW917593 SRA917458:SRA917593 SHE917458:SHE917593 RXI917458:RXI917593 RNM917458:RNM917593 RDQ917458:RDQ917593 QTU917458:QTU917593 QJY917458:QJY917593 QAC917458:QAC917593 PQG917458:PQG917593 PGK917458:PGK917593 OWO917458:OWO917593 OMS917458:OMS917593 OCW917458:OCW917593 NTA917458:NTA917593 NJE917458:NJE917593 MZI917458:MZI917593 MPM917458:MPM917593 MFQ917458:MFQ917593 LVU917458:LVU917593 LLY917458:LLY917593 LCC917458:LCC917593 KSG917458:KSG917593 KIK917458:KIK917593 JYO917458:JYO917593 JOS917458:JOS917593 JEW917458:JEW917593 IVA917458:IVA917593 ILE917458:ILE917593 IBI917458:IBI917593 HRM917458:HRM917593 HHQ917458:HHQ917593 GXU917458:GXU917593 GNY917458:GNY917593 GEC917458:GEC917593 FUG917458:FUG917593 FKK917458:FKK917593 FAO917458:FAO917593 EQS917458:EQS917593 EGW917458:EGW917593 DXA917458:DXA917593 DNE917458:DNE917593 DDI917458:DDI917593 CTM917458:CTM917593 CJQ917458:CJQ917593 BZU917458:BZU917593 BPY917458:BPY917593 BGC917458:BGC917593 AWG917458:AWG917593 AMK917458:AMK917593 ACO917458:ACO917593 SS917458:SS917593 IW917458:IW917593 D917458:D917593 WVI851922:WVI852057 WLM851922:WLM852057 WBQ851922:WBQ852057 VRU851922:VRU852057 VHY851922:VHY852057 UYC851922:UYC852057 UOG851922:UOG852057 UEK851922:UEK852057 TUO851922:TUO852057 TKS851922:TKS852057 TAW851922:TAW852057 SRA851922:SRA852057 SHE851922:SHE852057 RXI851922:RXI852057 RNM851922:RNM852057 RDQ851922:RDQ852057 QTU851922:QTU852057 QJY851922:QJY852057 QAC851922:QAC852057 PQG851922:PQG852057 PGK851922:PGK852057 OWO851922:OWO852057 OMS851922:OMS852057 OCW851922:OCW852057 NTA851922:NTA852057 NJE851922:NJE852057 MZI851922:MZI852057 MPM851922:MPM852057 MFQ851922:MFQ852057 LVU851922:LVU852057 LLY851922:LLY852057 LCC851922:LCC852057 KSG851922:KSG852057 KIK851922:KIK852057 JYO851922:JYO852057 JOS851922:JOS852057 JEW851922:JEW852057 IVA851922:IVA852057 ILE851922:ILE852057 IBI851922:IBI852057 HRM851922:HRM852057 HHQ851922:HHQ852057 GXU851922:GXU852057 GNY851922:GNY852057 GEC851922:GEC852057 FUG851922:FUG852057 FKK851922:FKK852057 FAO851922:FAO852057 EQS851922:EQS852057 EGW851922:EGW852057 DXA851922:DXA852057 DNE851922:DNE852057 DDI851922:DDI852057 CTM851922:CTM852057 CJQ851922:CJQ852057 BZU851922:BZU852057 BPY851922:BPY852057 BGC851922:BGC852057 AWG851922:AWG852057 AMK851922:AMK852057 ACO851922:ACO852057 SS851922:SS852057 IW851922:IW852057 D851922:D852057 WVI786386:WVI786521 WLM786386:WLM786521 WBQ786386:WBQ786521 VRU786386:VRU786521 VHY786386:VHY786521 UYC786386:UYC786521 UOG786386:UOG786521 UEK786386:UEK786521 TUO786386:TUO786521 TKS786386:TKS786521 TAW786386:TAW786521 SRA786386:SRA786521 SHE786386:SHE786521 RXI786386:RXI786521 RNM786386:RNM786521 RDQ786386:RDQ786521 QTU786386:QTU786521 QJY786386:QJY786521 QAC786386:QAC786521 PQG786386:PQG786521 PGK786386:PGK786521 OWO786386:OWO786521 OMS786386:OMS786521 OCW786386:OCW786521 NTA786386:NTA786521 NJE786386:NJE786521 MZI786386:MZI786521 MPM786386:MPM786521 MFQ786386:MFQ786521 LVU786386:LVU786521 LLY786386:LLY786521 LCC786386:LCC786521 KSG786386:KSG786521 KIK786386:KIK786521 JYO786386:JYO786521 JOS786386:JOS786521 JEW786386:JEW786521 IVA786386:IVA786521 ILE786386:ILE786521 IBI786386:IBI786521 HRM786386:HRM786521 HHQ786386:HHQ786521 GXU786386:GXU786521 GNY786386:GNY786521 GEC786386:GEC786521 FUG786386:FUG786521 FKK786386:FKK786521 FAO786386:FAO786521 EQS786386:EQS786521 EGW786386:EGW786521 DXA786386:DXA786521 DNE786386:DNE786521 DDI786386:DDI786521 CTM786386:CTM786521 CJQ786386:CJQ786521 BZU786386:BZU786521 BPY786386:BPY786521 BGC786386:BGC786521 AWG786386:AWG786521 AMK786386:AMK786521 ACO786386:ACO786521 SS786386:SS786521 IW786386:IW786521 D786386:D786521 WVI720850:WVI720985 WLM720850:WLM720985 WBQ720850:WBQ720985 VRU720850:VRU720985 VHY720850:VHY720985 UYC720850:UYC720985 UOG720850:UOG720985 UEK720850:UEK720985 TUO720850:TUO720985 TKS720850:TKS720985 TAW720850:TAW720985 SRA720850:SRA720985 SHE720850:SHE720985 RXI720850:RXI720985 RNM720850:RNM720985 RDQ720850:RDQ720985 QTU720850:QTU720985 QJY720850:QJY720985 QAC720850:QAC720985 PQG720850:PQG720985 PGK720850:PGK720985 OWO720850:OWO720985 OMS720850:OMS720985 OCW720850:OCW720985 NTA720850:NTA720985 NJE720850:NJE720985 MZI720850:MZI720985 MPM720850:MPM720985 MFQ720850:MFQ720985 LVU720850:LVU720985 LLY720850:LLY720985 LCC720850:LCC720985 KSG720850:KSG720985 KIK720850:KIK720985 JYO720850:JYO720985 JOS720850:JOS720985 JEW720850:JEW720985 IVA720850:IVA720985 ILE720850:ILE720985 IBI720850:IBI720985 HRM720850:HRM720985 HHQ720850:HHQ720985 GXU720850:GXU720985 GNY720850:GNY720985 GEC720850:GEC720985 FUG720850:FUG720985 FKK720850:FKK720985 FAO720850:FAO720985 EQS720850:EQS720985 EGW720850:EGW720985 DXA720850:DXA720985 DNE720850:DNE720985 DDI720850:DDI720985 CTM720850:CTM720985 CJQ720850:CJQ720985 BZU720850:BZU720985 BPY720850:BPY720985 BGC720850:BGC720985 AWG720850:AWG720985 AMK720850:AMK720985 ACO720850:ACO720985 SS720850:SS720985 IW720850:IW720985 D720850:D720985 WVI655314:WVI655449 WLM655314:WLM655449 WBQ655314:WBQ655449 VRU655314:VRU655449 VHY655314:VHY655449 UYC655314:UYC655449 UOG655314:UOG655449 UEK655314:UEK655449 TUO655314:TUO655449 TKS655314:TKS655449 TAW655314:TAW655449 SRA655314:SRA655449 SHE655314:SHE655449 RXI655314:RXI655449 RNM655314:RNM655449 RDQ655314:RDQ655449 QTU655314:QTU655449 QJY655314:QJY655449 QAC655314:QAC655449 PQG655314:PQG655449 PGK655314:PGK655449 OWO655314:OWO655449 OMS655314:OMS655449 OCW655314:OCW655449 NTA655314:NTA655449 NJE655314:NJE655449 MZI655314:MZI655449 MPM655314:MPM655449 MFQ655314:MFQ655449 LVU655314:LVU655449 LLY655314:LLY655449 LCC655314:LCC655449 KSG655314:KSG655449 KIK655314:KIK655449 JYO655314:JYO655449 JOS655314:JOS655449 JEW655314:JEW655449 IVA655314:IVA655449 ILE655314:ILE655449 IBI655314:IBI655449 HRM655314:HRM655449 HHQ655314:HHQ655449 GXU655314:GXU655449 GNY655314:GNY655449 GEC655314:GEC655449 FUG655314:FUG655449 FKK655314:FKK655449 FAO655314:FAO655449 EQS655314:EQS655449 EGW655314:EGW655449 DXA655314:DXA655449 DNE655314:DNE655449 DDI655314:DDI655449 CTM655314:CTM655449 CJQ655314:CJQ655449 BZU655314:BZU655449 BPY655314:BPY655449 BGC655314:BGC655449 AWG655314:AWG655449 AMK655314:AMK655449 ACO655314:ACO655449 SS655314:SS655449 IW655314:IW655449 D655314:D655449 WVI589778:WVI589913 WLM589778:WLM589913 WBQ589778:WBQ589913 VRU589778:VRU589913 VHY589778:VHY589913 UYC589778:UYC589913 UOG589778:UOG589913 UEK589778:UEK589913 TUO589778:TUO589913 TKS589778:TKS589913 TAW589778:TAW589913 SRA589778:SRA589913 SHE589778:SHE589913 RXI589778:RXI589913 RNM589778:RNM589913 RDQ589778:RDQ589913 QTU589778:QTU589913 QJY589778:QJY589913 QAC589778:QAC589913 PQG589778:PQG589913 PGK589778:PGK589913 OWO589778:OWO589913 OMS589778:OMS589913 OCW589778:OCW589913 NTA589778:NTA589913 NJE589778:NJE589913 MZI589778:MZI589913 MPM589778:MPM589913 MFQ589778:MFQ589913 LVU589778:LVU589913 LLY589778:LLY589913 LCC589778:LCC589913 KSG589778:KSG589913 KIK589778:KIK589913 JYO589778:JYO589913 JOS589778:JOS589913 JEW589778:JEW589913 IVA589778:IVA589913 ILE589778:ILE589913 IBI589778:IBI589913 HRM589778:HRM589913 HHQ589778:HHQ589913 GXU589778:GXU589913 GNY589778:GNY589913 GEC589778:GEC589913 FUG589778:FUG589913 FKK589778:FKK589913 FAO589778:FAO589913 EQS589778:EQS589913 EGW589778:EGW589913 DXA589778:DXA589913 DNE589778:DNE589913 DDI589778:DDI589913 CTM589778:CTM589913 CJQ589778:CJQ589913 BZU589778:BZU589913 BPY589778:BPY589913 BGC589778:BGC589913 AWG589778:AWG589913 AMK589778:AMK589913 ACO589778:ACO589913 SS589778:SS589913 IW589778:IW589913 D589778:D589913 WVI524242:WVI524377 WLM524242:WLM524377 WBQ524242:WBQ524377 VRU524242:VRU524377 VHY524242:VHY524377 UYC524242:UYC524377 UOG524242:UOG524377 UEK524242:UEK524377 TUO524242:TUO524377 TKS524242:TKS524377 TAW524242:TAW524377 SRA524242:SRA524377 SHE524242:SHE524377 RXI524242:RXI524377 RNM524242:RNM524377 RDQ524242:RDQ524377 QTU524242:QTU524377 QJY524242:QJY524377 QAC524242:QAC524377 PQG524242:PQG524377 PGK524242:PGK524377 OWO524242:OWO524377 OMS524242:OMS524377 OCW524242:OCW524377 NTA524242:NTA524377 NJE524242:NJE524377 MZI524242:MZI524377 MPM524242:MPM524377 MFQ524242:MFQ524377 LVU524242:LVU524377 LLY524242:LLY524377 LCC524242:LCC524377 KSG524242:KSG524377 KIK524242:KIK524377 JYO524242:JYO524377 JOS524242:JOS524377 JEW524242:JEW524377 IVA524242:IVA524377 ILE524242:ILE524377 IBI524242:IBI524377 HRM524242:HRM524377 HHQ524242:HHQ524377 GXU524242:GXU524377 GNY524242:GNY524377 GEC524242:GEC524377 FUG524242:FUG524377 FKK524242:FKK524377 FAO524242:FAO524377 EQS524242:EQS524377 EGW524242:EGW524377 DXA524242:DXA524377 DNE524242:DNE524377 DDI524242:DDI524377 CTM524242:CTM524377 CJQ524242:CJQ524377 BZU524242:BZU524377 BPY524242:BPY524377 BGC524242:BGC524377 AWG524242:AWG524377 AMK524242:AMK524377 ACO524242:ACO524377 SS524242:SS524377 IW524242:IW524377 D524242:D524377 WVI458706:WVI458841 WLM458706:WLM458841 WBQ458706:WBQ458841 VRU458706:VRU458841 VHY458706:VHY458841 UYC458706:UYC458841 UOG458706:UOG458841 UEK458706:UEK458841 TUO458706:TUO458841 TKS458706:TKS458841 TAW458706:TAW458841 SRA458706:SRA458841 SHE458706:SHE458841 RXI458706:RXI458841 RNM458706:RNM458841 RDQ458706:RDQ458841 QTU458706:QTU458841 QJY458706:QJY458841 QAC458706:QAC458841 PQG458706:PQG458841 PGK458706:PGK458841 OWO458706:OWO458841 OMS458706:OMS458841 OCW458706:OCW458841 NTA458706:NTA458841 NJE458706:NJE458841 MZI458706:MZI458841 MPM458706:MPM458841 MFQ458706:MFQ458841 LVU458706:LVU458841 LLY458706:LLY458841 LCC458706:LCC458841 KSG458706:KSG458841 KIK458706:KIK458841 JYO458706:JYO458841 JOS458706:JOS458841 JEW458706:JEW458841 IVA458706:IVA458841 ILE458706:ILE458841 IBI458706:IBI458841 HRM458706:HRM458841 HHQ458706:HHQ458841 GXU458706:GXU458841 GNY458706:GNY458841 GEC458706:GEC458841 FUG458706:FUG458841 FKK458706:FKK458841 FAO458706:FAO458841 EQS458706:EQS458841 EGW458706:EGW458841 DXA458706:DXA458841 DNE458706:DNE458841 DDI458706:DDI458841 CTM458706:CTM458841 CJQ458706:CJQ458841 BZU458706:BZU458841 BPY458706:BPY458841 BGC458706:BGC458841 AWG458706:AWG458841 AMK458706:AMK458841 ACO458706:ACO458841 SS458706:SS458841 IW458706:IW458841 D458706:D458841 WVI393170:WVI393305 WLM393170:WLM393305 WBQ393170:WBQ393305 VRU393170:VRU393305 VHY393170:VHY393305 UYC393170:UYC393305 UOG393170:UOG393305 UEK393170:UEK393305 TUO393170:TUO393305 TKS393170:TKS393305 TAW393170:TAW393305 SRA393170:SRA393305 SHE393170:SHE393305 RXI393170:RXI393305 RNM393170:RNM393305 RDQ393170:RDQ393305 QTU393170:QTU393305 QJY393170:QJY393305 QAC393170:QAC393305 PQG393170:PQG393305 PGK393170:PGK393305 OWO393170:OWO393305 OMS393170:OMS393305 OCW393170:OCW393305 NTA393170:NTA393305 NJE393170:NJE393305 MZI393170:MZI393305 MPM393170:MPM393305 MFQ393170:MFQ393305 LVU393170:LVU393305 LLY393170:LLY393305 LCC393170:LCC393305 KSG393170:KSG393305 KIK393170:KIK393305 JYO393170:JYO393305 JOS393170:JOS393305 JEW393170:JEW393305 IVA393170:IVA393305 ILE393170:ILE393305 IBI393170:IBI393305 HRM393170:HRM393305 HHQ393170:HHQ393305 GXU393170:GXU393305 GNY393170:GNY393305 GEC393170:GEC393305 FUG393170:FUG393305 FKK393170:FKK393305 FAO393170:FAO393305 EQS393170:EQS393305 EGW393170:EGW393305 DXA393170:DXA393305 DNE393170:DNE393305 DDI393170:DDI393305 CTM393170:CTM393305 CJQ393170:CJQ393305 BZU393170:BZU393305 BPY393170:BPY393305 BGC393170:BGC393305 AWG393170:AWG393305 AMK393170:AMK393305 ACO393170:ACO393305 SS393170:SS393305 IW393170:IW393305 D393170:D393305 WVI327634:WVI327769 WLM327634:WLM327769 WBQ327634:WBQ327769 VRU327634:VRU327769 VHY327634:VHY327769 UYC327634:UYC327769 UOG327634:UOG327769 UEK327634:UEK327769 TUO327634:TUO327769 TKS327634:TKS327769 TAW327634:TAW327769 SRA327634:SRA327769 SHE327634:SHE327769 RXI327634:RXI327769 RNM327634:RNM327769 RDQ327634:RDQ327769 QTU327634:QTU327769 QJY327634:QJY327769 QAC327634:QAC327769 PQG327634:PQG327769 PGK327634:PGK327769 OWO327634:OWO327769 OMS327634:OMS327769 OCW327634:OCW327769 NTA327634:NTA327769 NJE327634:NJE327769 MZI327634:MZI327769 MPM327634:MPM327769 MFQ327634:MFQ327769 LVU327634:LVU327769 LLY327634:LLY327769 LCC327634:LCC327769 KSG327634:KSG327769 KIK327634:KIK327769 JYO327634:JYO327769 JOS327634:JOS327769 JEW327634:JEW327769 IVA327634:IVA327769 ILE327634:ILE327769 IBI327634:IBI327769 HRM327634:HRM327769 HHQ327634:HHQ327769 GXU327634:GXU327769 GNY327634:GNY327769 GEC327634:GEC327769 FUG327634:FUG327769 FKK327634:FKK327769 FAO327634:FAO327769 EQS327634:EQS327769 EGW327634:EGW327769 DXA327634:DXA327769 DNE327634:DNE327769 DDI327634:DDI327769 CTM327634:CTM327769 CJQ327634:CJQ327769 BZU327634:BZU327769 BPY327634:BPY327769 BGC327634:BGC327769 AWG327634:AWG327769 AMK327634:AMK327769 ACO327634:ACO327769 SS327634:SS327769 IW327634:IW327769 D327634:D327769 WVI262098:WVI262233 WLM262098:WLM262233 WBQ262098:WBQ262233 VRU262098:VRU262233 VHY262098:VHY262233 UYC262098:UYC262233 UOG262098:UOG262233 UEK262098:UEK262233 TUO262098:TUO262233 TKS262098:TKS262233 TAW262098:TAW262233 SRA262098:SRA262233 SHE262098:SHE262233 RXI262098:RXI262233 RNM262098:RNM262233 RDQ262098:RDQ262233 QTU262098:QTU262233 QJY262098:QJY262233 QAC262098:QAC262233 PQG262098:PQG262233 PGK262098:PGK262233 OWO262098:OWO262233 OMS262098:OMS262233 OCW262098:OCW262233 NTA262098:NTA262233 NJE262098:NJE262233 MZI262098:MZI262233 MPM262098:MPM262233 MFQ262098:MFQ262233 LVU262098:LVU262233 LLY262098:LLY262233 LCC262098:LCC262233 KSG262098:KSG262233 KIK262098:KIK262233 JYO262098:JYO262233 JOS262098:JOS262233 JEW262098:JEW262233 IVA262098:IVA262233 ILE262098:ILE262233 IBI262098:IBI262233 HRM262098:HRM262233 HHQ262098:HHQ262233 GXU262098:GXU262233 GNY262098:GNY262233 GEC262098:GEC262233 FUG262098:FUG262233 FKK262098:FKK262233 FAO262098:FAO262233 EQS262098:EQS262233 EGW262098:EGW262233 DXA262098:DXA262233 DNE262098:DNE262233 DDI262098:DDI262233 CTM262098:CTM262233 CJQ262098:CJQ262233 BZU262098:BZU262233 BPY262098:BPY262233 BGC262098:BGC262233 AWG262098:AWG262233 AMK262098:AMK262233 ACO262098:ACO262233 SS262098:SS262233 IW262098:IW262233 D262098:D262233 WVI196562:WVI196697 WLM196562:WLM196697 WBQ196562:WBQ196697 VRU196562:VRU196697 VHY196562:VHY196697 UYC196562:UYC196697 UOG196562:UOG196697 UEK196562:UEK196697 TUO196562:TUO196697 TKS196562:TKS196697 TAW196562:TAW196697 SRA196562:SRA196697 SHE196562:SHE196697 RXI196562:RXI196697 RNM196562:RNM196697 RDQ196562:RDQ196697 QTU196562:QTU196697 QJY196562:QJY196697 QAC196562:QAC196697 PQG196562:PQG196697 PGK196562:PGK196697 OWO196562:OWO196697 OMS196562:OMS196697 OCW196562:OCW196697 NTA196562:NTA196697 NJE196562:NJE196697 MZI196562:MZI196697 MPM196562:MPM196697 MFQ196562:MFQ196697 LVU196562:LVU196697 LLY196562:LLY196697 LCC196562:LCC196697 KSG196562:KSG196697 KIK196562:KIK196697 JYO196562:JYO196697 JOS196562:JOS196697 JEW196562:JEW196697 IVA196562:IVA196697 ILE196562:ILE196697 IBI196562:IBI196697 HRM196562:HRM196697 HHQ196562:HHQ196697 GXU196562:GXU196697 GNY196562:GNY196697 GEC196562:GEC196697 FUG196562:FUG196697 FKK196562:FKK196697 FAO196562:FAO196697 EQS196562:EQS196697 EGW196562:EGW196697 DXA196562:DXA196697 DNE196562:DNE196697 DDI196562:DDI196697 CTM196562:CTM196697 CJQ196562:CJQ196697 BZU196562:BZU196697 BPY196562:BPY196697 BGC196562:BGC196697 AWG196562:AWG196697 AMK196562:AMK196697 ACO196562:ACO196697 SS196562:SS196697 IW196562:IW196697 D196562:D196697 WVI131026:WVI131161 WLM131026:WLM131161 WBQ131026:WBQ131161 VRU131026:VRU131161 VHY131026:VHY131161 UYC131026:UYC131161 UOG131026:UOG131161 UEK131026:UEK131161 TUO131026:TUO131161 TKS131026:TKS131161 TAW131026:TAW131161 SRA131026:SRA131161 SHE131026:SHE131161 RXI131026:RXI131161 RNM131026:RNM131161 RDQ131026:RDQ131161 QTU131026:QTU131161 QJY131026:QJY131161 QAC131026:QAC131161 PQG131026:PQG131161 PGK131026:PGK131161 OWO131026:OWO131161 OMS131026:OMS131161 OCW131026:OCW131161 NTA131026:NTA131161 NJE131026:NJE131161 MZI131026:MZI131161 MPM131026:MPM131161 MFQ131026:MFQ131161 LVU131026:LVU131161 LLY131026:LLY131161 LCC131026:LCC131161 KSG131026:KSG131161 KIK131026:KIK131161 JYO131026:JYO131161 JOS131026:JOS131161 JEW131026:JEW131161 IVA131026:IVA131161 ILE131026:ILE131161 IBI131026:IBI131161 HRM131026:HRM131161 HHQ131026:HHQ131161 GXU131026:GXU131161 GNY131026:GNY131161 GEC131026:GEC131161 FUG131026:FUG131161 FKK131026:FKK131161 FAO131026:FAO131161 EQS131026:EQS131161 EGW131026:EGW131161 DXA131026:DXA131161 DNE131026:DNE131161 DDI131026:DDI131161 CTM131026:CTM131161 CJQ131026:CJQ131161 BZU131026:BZU131161 BPY131026:BPY131161 BGC131026:BGC131161 AWG131026:AWG131161 AMK131026:AMK131161 ACO131026:ACO131161 SS131026:SS131161 IW131026:IW131161 D131026:D131161 WVI65490:WVI65625 WLM65490:WLM65625 WBQ65490:WBQ65625 VRU65490:VRU65625 VHY65490:VHY65625 UYC65490:UYC65625 UOG65490:UOG65625 UEK65490:UEK65625 TUO65490:TUO65625 TKS65490:TKS65625 TAW65490:TAW65625 SRA65490:SRA65625 SHE65490:SHE65625 RXI65490:RXI65625 RNM65490:RNM65625 RDQ65490:RDQ65625 QTU65490:QTU65625 QJY65490:QJY65625 QAC65490:QAC65625 PQG65490:PQG65625 PGK65490:PGK65625 OWO65490:OWO65625 OMS65490:OMS65625 OCW65490:OCW65625 NTA65490:NTA65625 NJE65490:NJE65625 MZI65490:MZI65625 MPM65490:MPM65625 MFQ65490:MFQ65625 LVU65490:LVU65625 LLY65490:LLY65625 LCC65490:LCC65625 KSG65490:KSG65625 KIK65490:KIK65625 JYO65490:JYO65625 JOS65490:JOS65625 JEW65490:JEW65625 IVA65490:IVA65625 ILE65490:ILE65625 IBI65490:IBI65625 HRM65490:HRM65625 HHQ65490:HHQ65625 GXU65490:GXU65625 GNY65490:GNY65625 GEC65490:GEC65625 FUG65490:FUG65625 FKK65490:FKK65625 FAO65490:FAO65625 EQS65490:EQS65625 EGW65490:EGW65625 DXA65490:DXA65625 DNE65490:DNE65625 DDI65490:DDI65625 CTM65490:CTM65625 CJQ65490:CJQ65625 BZU65490:BZU65625 BPY65490:BPY65625 BGC65490:BGC65625 AWG65490:AWG65625 AMK65490:AMK65625 ACO65490:ACO65625 SS65490:SS65625 IW65490:IW65625 D65490:D65625 WVI14:WVI91 WLM14:WLM91 WBQ14:WBQ91 VRU14:VRU91 VHY14:VHY91 UYC14:UYC91 UOG14:UOG91 UEK14:UEK91 TUO14:TUO91 TKS14:TKS91 TAW14:TAW91 SRA14:SRA91 SHE14:SHE91 RXI14:RXI91 RNM14:RNM91 RDQ14:RDQ91 QTU14:QTU91 QJY14:QJY91 QAC14:QAC91 PQG14:PQG91 PGK14:PGK91 OWO14:OWO91 OMS14:OMS91 OCW14:OCW91 NTA14:NTA91 NJE14:NJE91 MZI14:MZI91 MPM14:MPM91 MFQ14:MFQ91 LVU14:LVU91 LLY14:LLY91 LCC14:LCC91 KSG14:KSG91 KIK14:KIK91 JYO14:JYO91 JOS14:JOS91 JEW14:JEW91 IVA14:IVA91 ILE14:ILE91 IBI14:IBI91 HRM14:HRM91 HHQ14:HHQ91 GXU14:GXU91 GNY14:GNY91 GEC14:GEC91 FUG14:FUG91 FKK14:FKK91 FAO14:FAO91 EQS14:EQS91 EGW14:EGW91 DXA14:DXA91 DNE14:DNE91 DDI14:DDI91 CTM14:CTM91 CJQ14:CJQ91 BZU14:BZU91 BPY14:BPY91 BGC14:BGC91 AWG14:AWG91 AMK14:AMK91 ACO14:ACO91 SS14:SS91 IW14:IW91 AML34:AMX34 WVI982992:WVV982992 WLM982992:WLZ982992 WBQ982992:WCD982992 VRU982992:VSH982992 VHY982992:VIL982992 UYC982992:UYP982992 UOG982992:UOT982992 UEK982992:UEX982992 TUO982992:TVB982992 TKS982992:TLF982992 TAW982992:TBJ982992 SRA982992:SRN982992 SHE982992:SHR982992 RXI982992:RXV982992 RNM982992:RNZ982992 RDQ982992:RED982992 QTU982992:QUH982992 QJY982992:QKL982992 QAC982992:QAP982992 PQG982992:PQT982992 PGK982992:PGX982992 OWO982992:OXB982992 OMS982992:ONF982992 OCW982992:ODJ982992 NTA982992:NTN982992 NJE982992:NJR982992 MZI982992:MZV982992 MPM982992:MPZ982992 MFQ982992:MGD982992 LVU982992:LWH982992 LLY982992:LML982992 LCC982992:LCP982992 KSG982992:KST982992 KIK982992:KIX982992 JYO982992:JZB982992 JOS982992:JPF982992 JEW982992:JFJ982992 IVA982992:IVN982992 ILE982992:ILR982992 IBI982992:IBV982992 HRM982992:HRZ982992 HHQ982992:HID982992 GXU982992:GYH982992 GNY982992:GOL982992 GEC982992:GEP982992 FUG982992:FUT982992 FKK982992:FKX982992 FAO982992:FBB982992 EQS982992:ERF982992 EGW982992:EHJ982992 DXA982992:DXN982992 DNE982992:DNR982992 DDI982992:DDV982992 CTM982992:CTZ982992 CJQ982992:CKD982992 BZU982992:CAH982992 BPY982992:BQL982992 BGC982992:BGP982992 AWG982992:AWT982992 AMK982992:AMX982992 ACO982992:ADB982992 SS982992:TF982992 IW982992:JJ982992 D982992:X982992 WVI917456:WVV917456 WLM917456:WLZ917456 WBQ917456:WCD917456 VRU917456:VSH917456 VHY917456:VIL917456 UYC917456:UYP917456 UOG917456:UOT917456 UEK917456:UEX917456 TUO917456:TVB917456 TKS917456:TLF917456 TAW917456:TBJ917456 SRA917456:SRN917456 SHE917456:SHR917456 RXI917456:RXV917456 RNM917456:RNZ917456 RDQ917456:RED917456 QTU917456:QUH917456 QJY917456:QKL917456 QAC917456:QAP917456 PQG917456:PQT917456 PGK917456:PGX917456 OWO917456:OXB917456 OMS917456:ONF917456 OCW917456:ODJ917456 NTA917456:NTN917456 NJE917456:NJR917456 MZI917456:MZV917456 MPM917456:MPZ917456 MFQ917456:MGD917456 LVU917456:LWH917456 LLY917456:LML917456 LCC917456:LCP917456 KSG917456:KST917456 KIK917456:KIX917456 JYO917456:JZB917456 JOS917456:JPF917456 JEW917456:JFJ917456 IVA917456:IVN917456 ILE917456:ILR917456 IBI917456:IBV917456 HRM917456:HRZ917456 HHQ917456:HID917456 GXU917456:GYH917456 GNY917456:GOL917456 GEC917456:GEP917456 FUG917456:FUT917456 FKK917456:FKX917456 FAO917456:FBB917456 EQS917456:ERF917456 EGW917456:EHJ917456 DXA917456:DXN917456 DNE917456:DNR917456 DDI917456:DDV917456 CTM917456:CTZ917456 CJQ917456:CKD917456 BZU917456:CAH917456 BPY917456:BQL917456 BGC917456:BGP917456 AWG917456:AWT917456 AMK917456:AMX917456 ACO917456:ADB917456 SS917456:TF917456 IW917456:JJ917456 D917456:X917456 WVI851920:WVV851920 WLM851920:WLZ851920 WBQ851920:WCD851920 VRU851920:VSH851920 VHY851920:VIL851920 UYC851920:UYP851920 UOG851920:UOT851920 UEK851920:UEX851920 TUO851920:TVB851920 TKS851920:TLF851920 TAW851920:TBJ851920 SRA851920:SRN851920 SHE851920:SHR851920 RXI851920:RXV851920 RNM851920:RNZ851920 RDQ851920:RED851920 QTU851920:QUH851920 QJY851920:QKL851920 QAC851920:QAP851920 PQG851920:PQT851920 PGK851920:PGX851920 OWO851920:OXB851920 OMS851920:ONF851920 OCW851920:ODJ851920 NTA851920:NTN851920 NJE851920:NJR851920 MZI851920:MZV851920 MPM851920:MPZ851920 MFQ851920:MGD851920 LVU851920:LWH851920 LLY851920:LML851920 LCC851920:LCP851920 KSG851920:KST851920 KIK851920:KIX851920 JYO851920:JZB851920 JOS851920:JPF851920 JEW851920:JFJ851920 IVA851920:IVN851920 ILE851920:ILR851920 IBI851920:IBV851920 HRM851920:HRZ851920 HHQ851920:HID851920 GXU851920:GYH851920 GNY851920:GOL851920 GEC851920:GEP851920 FUG851920:FUT851920 FKK851920:FKX851920 FAO851920:FBB851920 EQS851920:ERF851920 EGW851920:EHJ851920 DXA851920:DXN851920 DNE851920:DNR851920 DDI851920:DDV851920 CTM851920:CTZ851920 CJQ851920:CKD851920 BZU851920:CAH851920 BPY851920:BQL851920 BGC851920:BGP851920 AWG851920:AWT851920 AMK851920:AMX851920 ACO851920:ADB851920 SS851920:TF851920 IW851920:JJ851920 D851920:X851920 WVI786384:WVV786384 WLM786384:WLZ786384 WBQ786384:WCD786384 VRU786384:VSH786384 VHY786384:VIL786384 UYC786384:UYP786384 UOG786384:UOT786384 UEK786384:UEX786384 TUO786384:TVB786384 TKS786384:TLF786384 TAW786384:TBJ786384 SRA786384:SRN786384 SHE786384:SHR786384 RXI786384:RXV786384 RNM786384:RNZ786384 RDQ786384:RED786384 QTU786384:QUH786384 QJY786384:QKL786384 QAC786384:QAP786384 PQG786384:PQT786384 PGK786384:PGX786384 OWO786384:OXB786384 OMS786384:ONF786384 OCW786384:ODJ786384 NTA786384:NTN786384 NJE786384:NJR786384 MZI786384:MZV786384 MPM786384:MPZ786384 MFQ786384:MGD786384 LVU786384:LWH786384 LLY786384:LML786384 LCC786384:LCP786384 KSG786384:KST786384 KIK786384:KIX786384 JYO786384:JZB786384 JOS786384:JPF786384 JEW786384:JFJ786384 IVA786384:IVN786384 ILE786384:ILR786384 IBI786384:IBV786384 HRM786384:HRZ786384 HHQ786384:HID786384 GXU786384:GYH786384 GNY786384:GOL786384 GEC786384:GEP786384 FUG786384:FUT786384 FKK786384:FKX786384 FAO786384:FBB786384 EQS786384:ERF786384 EGW786384:EHJ786384 DXA786384:DXN786384 DNE786384:DNR786384 DDI786384:DDV786384 CTM786384:CTZ786384 CJQ786384:CKD786384 BZU786384:CAH786384 BPY786384:BQL786384 BGC786384:BGP786384 AWG786384:AWT786384 AMK786384:AMX786384 ACO786384:ADB786384 SS786384:TF786384 IW786384:JJ786384 D786384:X786384 WVI720848:WVV720848 WLM720848:WLZ720848 WBQ720848:WCD720848 VRU720848:VSH720848 VHY720848:VIL720848 UYC720848:UYP720848 UOG720848:UOT720848 UEK720848:UEX720848 TUO720848:TVB720848 TKS720848:TLF720848 TAW720848:TBJ720848 SRA720848:SRN720848 SHE720848:SHR720848 RXI720848:RXV720848 RNM720848:RNZ720848 RDQ720848:RED720848 QTU720848:QUH720848 QJY720848:QKL720848 QAC720848:QAP720848 PQG720848:PQT720848 PGK720848:PGX720848 OWO720848:OXB720848 OMS720848:ONF720848 OCW720848:ODJ720848 NTA720848:NTN720848 NJE720848:NJR720848 MZI720848:MZV720848 MPM720848:MPZ720848 MFQ720848:MGD720848 LVU720848:LWH720848 LLY720848:LML720848 LCC720848:LCP720848 KSG720848:KST720848 KIK720848:KIX720848 JYO720848:JZB720848 JOS720848:JPF720848 JEW720848:JFJ720848 IVA720848:IVN720848 ILE720848:ILR720848 IBI720848:IBV720848 HRM720848:HRZ720848 HHQ720848:HID720848 GXU720848:GYH720848 GNY720848:GOL720848 GEC720848:GEP720848 FUG720848:FUT720848 FKK720848:FKX720848 FAO720848:FBB720848 EQS720848:ERF720848 EGW720848:EHJ720848 DXA720848:DXN720848 DNE720848:DNR720848 DDI720848:DDV720848 CTM720848:CTZ720848 CJQ720848:CKD720848 BZU720848:CAH720848 BPY720848:BQL720848 BGC720848:BGP720848 AWG720848:AWT720848 AMK720848:AMX720848 ACO720848:ADB720848 SS720848:TF720848 IW720848:JJ720848 D720848:X720848 WVI655312:WVV655312 WLM655312:WLZ655312 WBQ655312:WCD655312 VRU655312:VSH655312 VHY655312:VIL655312 UYC655312:UYP655312 UOG655312:UOT655312 UEK655312:UEX655312 TUO655312:TVB655312 TKS655312:TLF655312 TAW655312:TBJ655312 SRA655312:SRN655312 SHE655312:SHR655312 RXI655312:RXV655312 RNM655312:RNZ655312 RDQ655312:RED655312 QTU655312:QUH655312 QJY655312:QKL655312 QAC655312:QAP655312 PQG655312:PQT655312 PGK655312:PGX655312 OWO655312:OXB655312 OMS655312:ONF655312 OCW655312:ODJ655312 NTA655312:NTN655312 NJE655312:NJR655312 MZI655312:MZV655312 MPM655312:MPZ655312 MFQ655312:MGD655312 LVU655312:LWH655312 LLY655312:LML655312 LCC655312:LCP655312 KSG655312:KST655312 KIK655312:KIX655312 JYO655312:JZB655312 JOS655312:JPF655312 JEW655312:JFJ655312 IVA655312:IVN655312 ILE655312:ILR655312 IBI655312:IBV655312 HRM655312:HRZ655312 HHQ655312:HID655312 GXU655312:GYH655312 GNY655312:GOL655312 GEC655312:GEP655312 FUG655312:FUT655312 FKK655312:FKX655312 FAO655312:FBB655312 EQS655312:ERF655312 EGW655312:EHJ655312 DXA655312:DXN655312 DNE655312:DNR655312 DDI655312:DDV655312 CTM655312:CTZ655312 CJQ655312:CKD655312 BZU655312:CAH655312 BPY655312:BQL655312 BGC655312:BGP655312 AWG655312:AWT655312 AMK655312:AMX655312 ACO655312:ADB655312 SS655312:TF655312 IW655312:JJ655312 D655312:X655312 WVI589776:WVV589776 WLM589776:WLZ589776 WBQ589776:WCD589776 VRU589776:VSH589776 VHY589776:VIL589776 UYC589776:UYP589776 UOG589776:UOT589776 UEK589776:UEX589776 TUO589776:TVB589776 TKS589776:TLF589776 TAW589776:TBJ589776 SRA589776:SRN589776 SHE589776:SHR589776 RXI589776:RXV589776 RNM589776:RNZ589776 RDQ589776:RED589776 QTU589776:QUH589776 QJY589776:QKL589776 QAC589776:QAP589776 PQG589776:PQT589776 PGK589776:PGX589776 OWO589776:OXB589776 OMS589776:ONF589776 OCW589776:ODJ589776 NTA589776:NTN589776 NJE589776:NJR589776 MZI589776:MZV589776 MPM589776:MPZ589776 MFQ589776:MGD589776 LVU589776:LWH589776 LLY589776:LML589776 LCC589776:LCP589776 KSG589776:KST589776 KIK589776:KIX589776 JYO589776:JZB589776 JOS589776:JPF589776 JEW589776:JFJ589776 IVA589776:IVN589776 ILE589776:ILR589776 IBI589776:IBV589776 HRM589776:HRZ589776 HHQ589776:HID589776 GXU589776:GYH589776 GNY589776:GOL589776 GEC589776:GEP589776 FUG589776:FUT589776 FKK589776:FKX589776 FAO589776:FBB589776 EQS589776:ERF589776 EGW589776:EHJ589776 DXA589776:DXN589776 DNE589776:DNR589776 DDI589776:DDV589776 CTM589776:CTZ589776 CJQ589776:CKD589776 BZU589776:CAH589776 BPY589776:BQL589776 BGC589776:BGP589776 AWG589776:AWT589776 AMK589776:AMX589776 ACO589776:ADB589776 SS589776:TF589776 IW589776:JJ589776 D589776:X589776 WVI524240:WVV524240 WLM524240:WLZ524240 WBQ524240:WCD524240 VRU524240:VSH524240 VHY524240:VIL524240 UYC524240:UYP524240 UOG524240:UOT524240 UEK524240:UEX524240 TUO524240:TVB524240 TKS524240:TLF524240 TAW524240:TBJ524240 SRA524240:SRN524240 SHE524240:SHR524240 RXI524240:RXV524240 RNM524240:RNZ524240 RDQ524240:RED524240 QTU524240:QUH524240 QJY524240:QKL524240 QAC524240:QAP524240 PQG524240:PQT524240 PGK524240:PGX524240 OWO524240:OXB524240 OMS524240:ONF524240 OCW524240:ODJ524240 NTA524240:NTN524240 NJE524240:NJR524240 MZI524240:MZV524240 MPM524240:MPZ524240 MFQ524240:MGD524240 LVU524240:LWH524240 LLY524240:LML524240 LCC524240:LCP524240 KSG524240:KST524240 KIK524240:KIX524240 JYO524240:JZB524240 JOS524240:JPF524240 JEW524240:JFJ524240 IVA524240:IVN524240 ILE524240:ILR524240 IBI524240:IBV524240 HRM524240:HRZ524240 HHQ524240:HID524240 GXU524240:GYH524240 GNY524240:GOL524240 GEC524240:GEP524240 FUG524240:FUT524240 FKK524240:FKX524240 FAO524240:FBB524240 EQS524240:ERF524240 EGW524240:EHJ524240 DXA524240:DXN524240 DNE524240:DNR524240 DDI524240:DDV524240 CTM524240:CTZ524240 CJQ524240:CKD524240 BZU524240:CAH524240 BPY524240:BQL524240 BGC524240:BGP524240 AWG524240:AWT524240 AMK524240:AMX524240 ACO524240:ADB524240 SS524240:TF524240 IW524240:JJ524240 D524240:X524240 WVI458704:WVV458704 WLM458704:WLZ458704 WBQ458704:WCD458704 VRU458704:VSH458704 VHY458704:VIL458704 UYC458704:UYP458704 UOG458704:UOT458704 UEK458704:UEX458704 TUO458704:TVB458704 TKS458704:TLF458704 TAW458704:TBJ458704 SRA458704:SRN458704 SHE458704:SHR458704 RXI458704:RXV458704 RNM458704:RNZ458704 RDQ458704:RED458704 QTU458704:QUH458704 QJY458704:QKL458704 QAC458704:QAP458704 PQG458704:PQT458704 PGK458704:PGX458704 OWO458704:OXB458704 OMS458704:ONF458704 OCW458704:ODJ458704 NTA458704:NTN458704 NJE458704:NJR458704 MZI458704:MZV458704 MPM458704:MPZ458704 MFQ458704:MGD458704 LVU458704:LWH458704 LLY458704:LML458704 LCC458704:LCP458704 KSG458704:KST458704 KIK458704:KIX458704 JYO458704:JZB458704 JOS458704:JPF458704 JEW458704:JFJ458704 IVA458704:IVN458704 ILE458704:ILR458704 IBI458704:IBV458704 HRM458704:HRZ458704 HHQ458704:HID458704 GXU458704:GYH458704 GNY458704:GOL458704 GEC458704:GEP458704 FUG458704:FUT458704 FKK458704:FKX458704 FAO458704:FBB458704 EQS458704:ERF458704 EGW458704:EHJ458704 DXA458704:DXN458704 DNE458704:DNR458704 DDI458704:DDV458704 CTM458704:CTZ458704 CJQ458704:CKD458704 BZU458704:CAH458704 BPY458704:BQL458704 BGC458704:BGP458704 AWG458704:AWT458704 AMK458704:AMX458704 ACO458704:ADB458704 SS458704:TF458704 IW458704:JJ458704 D458704:X458704 WVI393168:WVV393168 WLM393168:WLZ393168 WBQ393168:WCD393168 VRU393168:VSH393168 VHY393168:VIL393168 UYC393168:UYP393168 UOG393168:UOT393168 UEK393168:UEX393168 TUO393168:TVB393168 TKS393168:TLF393168 TAW393168:TBJ393168 SRA393168:SRN393168 SHE393168:SHR393168 RXI393168:RXV393168 RNM393168:RNZ393168 RDQ393168:RED393168 QTU393168:QUH393168 QJY393168:QKL393168 QAC393168:QAP393168 PQG393168:PQT393168 PGK393168:PGX393168 OWO393168:OXB393168 OMS393168:ONF393168 OCW393168:ODJ393168 NTA393168:NTN393168 NJE393168:NJR393168 MZI393168:MZV393168 MPM393168:MPZ393168 MFQ393168:MGD393168 LVU393168:LWH393168 LLY393168:LML393168 LCC393168:LCP393168 KSG393168:KST393168 KIK393168:KIX393168 JYO393168:JZB393168 JOS393168:JPF393168 JEW393168:JFJ393168 IVA393168:IVN393168 ILE393168:ILR393168 IBI393168:IBV393168 HRM393168:HRZ393168 HHQ393168:HID393168 GXU393168:GYH393168 GNY393168:GOL393168 GEC393168:GEP393168 FUG393168:FUT393168 FKK393168:FKX393168 FAO393168:FBB393168 EQS393168:ERF393168 EGW393168:EHJ393168 DXA393168:DXN393168 DNE393168:DNR393168 DDI393168:DDV393168 CTM393168:CTZ393168 CJQ393168:CKD393168 BZU393168:CAH393168 BPY393168:BQL393168 BGC393168:BGP393168 AWG393168:AWT393168 AMK393168:AMX393168 ACO393168:ADB393168 SS393168:TF393168 IW393168:JJ393168 D393168:X393168 WVI327632:WVV327632 WLM327632:WLZ327632 WBQ327632:WCD327632 VRU327632:VSH327632 VHY327632:VIL327632 UYC327632:UYP327632 UOG327632:UOT327632 UEK327632:UEX327632 TUO327632:TVB327632 TKS327632:TLF327632 TAW327632:TBJ327632 SRA327632:SRN327632 SHE327632:SHR327632 RXI327632:RXV327632 RNM327632:RNZ327632 RDQ327632:RED327632 QTU327632:QUH327632 QJY327632:QKL327632 QAC327632:QAP327632 PQG327632:PQT327632 PGK327632:PGX327632 OWO327632:OXB327632 OMS327632:ONF327632 OCW327632:ODJ327632 NTA327632:NTN327632 NJE327632:NJR327632 MZI327632:MZV327632 MPM327632:MPZ327632 MFQ327632:MGD327632 LVU327632:LWH327632 LLY327632:LML327632 LCC327632:LCP327632 KSG327632:KST327632 KIK327632:KIX327632 JYO327632:JZB327632 JOS327632:JPF327632 JEW327632:JFJ327632 IVA327632:IVN327632 ILE327632:ILR327632 IBI327632:IBV327632 HRM327632:HRZ327632 HHQ327632:HID327632 GXU327632:GYH327632 GNY327632:GOL327632 GEC327632:GEP327632 FUG327632:FUT327632 FKK327632:FKX327632 FAO327632:FBB327632 EQS327632:ERF327632 EGW327632:EHJ327632 DXA327632:DXN327632 DNE327632:DNR327632 DDI327632:DDV327632 CTM327632:CTZ327632 CJQ327632:CKD327632 BZU327632:CAH327632 BPY327632:BQL327632 BGC327632:BGP327632 AWG327632:AWT327632 AMK327632:AMX327632 ACO327632:ADB327632 SS327632:TF327632 IW327632:JJ327632 D327632:X327632 WVI262096:WVV262096 WLM262096:WLZ262096 WBQ262096:WCD262096 VRU262096:VSH262096 VHY262096:VIL262096 UYC262096:UYP262096 UOG262096:UOT262096 UEK262096:UEX262096 TUO262096:TVB262096 TKS262096:TLF262096 TAW262096:TBJ262096 SRA262096:SRN262096 SHE262096:SHR262096 RXI262096:RXV262096 RNM262096:RNZ262096 RDQ262096:RED262096 QTU262096:QUH262096 QJY262096:QKL262096 QAC262096:QAP262096 PQG262096:PQT262096 PGK262096:PGX262096 OWO262096:OXB262096 OMS262096:ONF262096 OCW262096:ODJ262096 NTA262096:NTN262096 NJE262096:NJR262096 MZI262096:MZV262096 MPM262096:MPZ262096 MFQ262096:MGD262096 LVU262096:LWH262096 LLY262096:LML262096 LCC262096:LCP262096 KSG262096:KST262096 KIK262096:KIX262096 JYO262096:JZB262096 JOS262096:JPF262096 JEW262096:JFJ262096 IVA262096:IVN262096 ILE262096:ILR262096 IBI262096:IBV262096 HRM262096:HRZ262096 HHQ262096:HID262096 GXU262096:GYH262096 GNY262096:GOL262096 GEC262096:GEP262096 FUG262096:FUT262096 FKK262096:FKX262096 FAO262096:FBB262096 EQS262096:ERF262096 EGW262096:EHJ262096 DXA262096:DXN262096 DNE262096:DNR262096 DDI262096:DDV262096 CTM262096:CTZ262096 CJQ262096:CKD262096 BZU262096:CAH262096 BPY262096:BQL262096 BGC262096:BGP262096 AWG262096:AWT262096 AMK262096:AMX262096 ACO262096:ADB262096 SS262096:TF262096 IW262096:JJ262096 D262096:X262096 WVI196560:WVV196560 WLM196560:WLZ196560 WBQ196560:WCD196560 VRU196560:VSH196560 VHY196560:VIL196560 UYC196560:UYP196560 UOG196560:UOT196560 UEK196560:UEX196560 TUO196560:TVB196560 TKS196560:TLF196560 TAW196560:TBJ196560 SRA196560:SRN196560 SHE196560:SHR196560 RXI196560:RXV196560 RNM196560:RNZ196560 RDQ196560:RED196560 QTU196560:QUH196560 QJY196560:QKL196560 QAC196560:QAP196560 PQG196560:PQT196560 PGK196560:PGX196560 OWO196560:OXB196560 OMS196560:ONF196560 OCW196560:ODJ196560 NTA196560:NTN196560 NJE196560:NJR196560 MZI196560:MZV196560 MPM196560:MPZ196560 MFQ196560:MGD196560 LVU196560:LWH196560 LLY196560:LML196560 LCC196560:LCP196560 KSG196560:KST196560 KIK196560:KIX196560 JYO196560:JZB196560 JOS196560:JPF196560 JEW196560:JFJ196560 IVA196560:IVN196560 ILE196560:ILR196560 IBI196560:IBV196560 HRM196560:HRZ196560 HHQ196560:HID196560 GXU196560:GYH196560 GNY196560:GOL196560 GEC196560:GEP196560 FUG196560:FUT196560 FKK196560:FKX196560 FAO196560:FBB196560 EQS196560:ERF196560 EGW196560:EHJ196560 DXA196560:DXN196560 DNE196560:DNR196560 DDI196560:DDV196560 CTM196560:CTZ196560 CJQ196560:CKD196560 BZU196560:CAH196560 BPY196560:BQL196560 BGC196560:BGP196560 AWG196560:AWT196560 AMK196560:AMX196560 ACO196560:ADB196560 SS196560:TF196560 IW196560:JJ196560 D196560:X196560 WVI131024:WVV131024 WLM131024:WLZ131024 WBQ131024:WCD131024 VRU131024:VSH131024 VHY131024:VIL131024 UYC131024:UYP131024 UOG131024:UOT131024 UEK131024:UEX131024 TUO131024:TVB131024 TKS131024:TLF131024 TAW131024:TBJ131024 SRA131024:SRN131024 SHE131024:SHR131024 RXI131024:RXV131024 RNM131024:RNZ131024 RDQ131024:RED131024 QTU131024:QUH131024 QJY131024:QKL131024 QAC131024:QAP131024 PQG131024:PQT131024 PGK131024:PGX131024 OWO131024:OXB131024 OMS131024:ONF131024 OCW131024:ODJ131024 NTA131024:NTN131024 NJE131024:NJR131024 MZI131024:MZV131024 MPM131024:MPZ131024 MFQ131024:MGD131024 LVU131024:LWH131024 LLY131024:LML131024 LCC131024:LCP131024 KSG131024:KST131024 KIK131024:KIX131024 JYO131024:JZB131024 JOS131024:JPF131024 JEW131024:JFJ131024 IVA131024:IVN131024 ILE131024:ILR131024 IBI131024:IBV131024 HRM131024:HRZ131024 HHQ131024:HID131024 GXU131024:GYH131024 GNY131024:GOL131024 GEC131024:GEP131024 FUG131024:FUT131024 FKK131024:FKX131024 FAO131024:FBB131024 EQS131024:ERF131024 EGW131024:EHJ131024 DXA131024:DXN131024 DNE131024:DNR131024 DDI131024:DDV131024 CTM131024:CTZ131024 CJQ131024:CKD131024 BZU131024:CAH131024 BPY131024:BQL131024 BGC131024:BGP131024 AWG131024:AWT131024 AMK131024:AMX131024 ACO131024:ADB131024 SS131024:TF131024 IW131024:JJ131024 D131024:X131024 WVI65488:WVV65488 WLM65488:WLZ65488 WBQ65488:WCD65488 VRU65488:VSH65488 VHY65488:VIL65488 UYC65488:UYP65488 UOG65488:UOT65488 UEK65488:UEX65488 TUO65488:TVB65488 TKS65488:TLF65488 TAW65488:TBJ65488 SRA65488:SRN65488 SHE65488:SHR65488 RXI65488:RXV65488 RNM65488:RNZ65488 RDQ65488:RED65488 QTU65488:QUH65488 QJY65488:QKL65488 QAC65488:QAP65488 PQG65488:PQT65488 PGK65488:PGX65488 OWO65488:OXB65488 OMS65488:ONF65488 OCW65488:ODJ65488 NTA65488:NTN65488 NJE65488:NJR65488 MZI65488:MZV65488 MPM65488:MPZ65488 MFQ65488:MGD65488 LVU65488:LWH65488 LLY65488:LML65488 LCC65488:LCP65488 KSG65488:KST65488 KIK65488:KIX65488 JYO65488:JZB65488 JOS65488:JPF65488 JEW65488:JFJ65488 IVA65488:IVN65488 ILE65488:ILR65488 IBI65488:IBV65488 HRM65488:HRZ65488 HHQ65488:HID65488 GXU65488:GYH65488 GNY65488:GOL65488 GEC65488:GEP65488 FUG65488:FUT65488 FKK65488:FKX65488 FAO65488:FBB65488 EQS65488:ERF65488 EGW65488:EHJ65488 DXA65488:DXN65488 DNE65488:DNR65488 DDI65488:DDV65488 CTM65488:CTZ65488 CJQ65488:CKD65488 BZU65488:CAH65488 BPY65488:BQL65488 BGC65488:BGP65488 AWG65488:AWT65488 AMK65488:AMX65488 ACO65488:ADB65488 SS65488:TF65488 IW65488:JJ65488 D65488:X65488 WVI12:WVV12 WLM12:WLZ12 WBQ12:WCD12 VRU12:VSH12 VHY12:VIL12 UYC12:UYP12 UOG12:UOT12 UEK12:UEX12 TUO12:TVB12 TKS12:TLF12 TAW12:TBJ12 SRA12:SRN12 SHE12:SHR12 RXI12:RXV12 RNM12:RNZ12 RDQ12:RED12 QTU12:QUH12 QJY12:QKL12 QAC12:QAP12 PQG12:PQT12 PGK12:PGX12 OWO12:OXB12 OMS12:ONF12 OCW12:ODJ12 NTA12:NTN12 NJE12:NJR12 MZI12:MZV12 MPM12:MPZ12 MFQ12:MGD12 LVU12:LWH12 LLY12:LML12 LCC12:LCP12 KSG12:KST12 KIK12:KIX12 JYO12:JZB12 JOS12:JPF12 JEW12:JFJ12 IVA12:IVN12 ILE12:ILR12 IBI12:IBV12 HRM12:HRZ12 HHQ12:HID12 GXU12:GYH12 GNY12:GOL12 GEC12:GEP12 FUG12:FUT12 FKK12:FKX12 FAO12:FBB12 EQS12:ERF12 EGW12:EHJ12 DXA12:DXN12 DNE12:DNR12 DDI12:DDV12 CTM12:CTZ12 CJQ12:CKD12 BZU12:CAH12 BPY12:BQL12 BGC12:BGP12 AWG12:AWT12 AMK12:AMX12 ACO12:ADB12 SS12:TF12 IW12:JJ12 WVI982994:WVI983129 WVJ983004:WVV983004 WLN983004:WLZ983004 WBR983004:WCD983004 VRV983004:VSH983004 VHZ983004:VIL983004 UYD983004:UYP983004 UOH983004:UOT983004 UEL983004:UEX983004 TUP983004:TVB983004 TKT983004:TLF983004 TAX983004:TBJ983004 SRB983004:SRN983004 SHF983004:SHR983004 RXJ983004:RXV983004 RNN983004:RNZ983004 RDR983004:RED983004 QTV983004:QUH983004 QJZ983004:QKL983004 QAD983004:QAP983004 PQH983004:PQT983004 PGL983004:PGX983004 OWP983004:OXB983004 OMT983004:ONF983004 OCX983004:ODJ983004 NTB983004:NTN983004 NJF983004:NJR983004 MZJ983004:MZV983004 MPN983004:MPZ983004 MFR983004:MGD983004 LVV983004:LWH983004 LLZ983004:LML983004 LCD983004:LCP983004 KSH983004:KST983004 KIL983004:KIX983004 JYP983004:JZB983004 JOT983004:JPF983004 JEX983004:JFJ983004 IVB983004:IVN983004 ILF983004:ILR983004 IBJ983004:IBV983004 HRN983004:HRZ983004 HHR983004:HID983004 GXV983004:GYH983004 GNZ983004:GOL983004 GED983004:GEP983004 FUH983004:FUT983004 FKL983004:FKX983004 FAP983004:FBB983004 EQT983004:ERF983004 EGX983004:EHJ983004 DXB983004:DXN983004 DNF983004:DNR983004 DDJ983004:DDV983004 CTN983004:CTZ983004 CJR983004:CKD983004 BZV983004:CAH983004 BPZ983004:BQL983004 BGD983004:BGP983004 AWH983004:AWT983004 AML983004:AMX983004 ACP983004:ADB983004 ST983004:TF983004 IX983004:JJ983004 E983004:X983004 WVJ917468:WVV917468 WLN917468:WLZ917468 WBR917468:WCD917468 VRV917468:VSH917468 VHZ917468:VIL917468 UYD917468:UYP917468 UOH917468:UOT917468 UEL917468:UEX917468 TUP917468:TVB917468 TKT917468:TLF917468 TAX917468:TBJ917468 SRB917468:SRN917468 SHF917468:SHR917468 RXJ917468:RXV917468 RNN917468:RNZ917468 RDR917468:RED917468 QTV917468:QUH917468 QJZ917468:QKL917468 QAD917468:QAP917468 PQH917468:PQT917468 PGL917468:PGX917468 OWP917468:OXB917468 OMT917468:ONF917468 OCX917468:ODJ917468 NTB917468:NTN917468 NJF917468:NJR917468 MZJ917468:MZV917468 MPN917468:MPZ917468 MFR917468:MGD917468 LVV917468:LWH917468 LLZ917468:LML917468 LCD917468:LCP917468 KSH917468:KST917468 KIL917468:KIX917468 JYP917468:JZB917468 JOT917468:JPF917468 JEX917468:JFJ917468 IVB917468:IVN917468 ILF917468:ILR917468 IBJ917468:IBV917468 HRN917468:HRZ917468 HHR917468:HID917468 GXV917468:GYH917468 GNZ917468:GOL917468 GED917468:GEP917468 FUH917468:FUT917468 FKL917468:FKX917468 FAP917468:FBB917468 EQT917468:ERF917468 EGX917468:EHJ917468 DXB917468:DXN917468 DNF917468:DNR917468 DDJ917468:DDV917468 CTN917468:CTZ917468 CJR917468:CKD917468 BZV917468:CAH917468 BPZ917468:BQL917468 BGD917468:BGP917468 AWH917468:AWT917468 AML917468:AMX917468 ACP917468:ADB917468 ST917468:TF917468 IX917468:JJ917468 E917468:X917468 WVJ851932:WVV851932 WLN851932:WLZ851932 WBR851932:WCD851932 VRV851932:VSH851932 VHZ851932:VIL851932 UYD851932:UYP851932 UOH851932:UOT851932 UEL851932:UEX851932 TUP851932:TVB851932 TKT851932:TLF851932 TAX851932:TBJ851932 SRB851932:SRN851932 SHF851932:SHR851932 RXJ851932:RXV851932 RNN851932:RNZ851932 RDR851932:RED851932 QTV851932:QUH851932 QJZ851932:QKL851932 QAD851932:QAP851932 PQH851932:PQT851932 PGL851932:PGX851932 OWP851932:OXB851932 OMT851932:ONF851932 OCX851932:ODJ851932 NTB851932:NTN851932 NJF851932:NJR851932 MZJ851932:MZV851932 MPN851932:MPZ851932 MFR851932:MGD851932 LVV851932:LWH851932 LLZ851932:LML851932 LCD851932:LCP851932 KSH851932:KST851932 KIL851932:KIX851932 JYP851932:JZB851932 JOT851932:JPF851932 JEX851932:JFJ851932 IVB851932:IVN851932 ILF851932:ILR851932 IBJ851932:IBV851932 HRN851932:HRZ851932 HHR851932:HID851932 GXV851932:GYH851932 GNZ851932:GOL851932 GED851932:GEP851932 FUH851932:FUT851932 FKL851932:FKX851932 FAP851932:FBB851932 EQT851932:ERF851932 EGX851932:EHJ851932 DXB851932:DXN851932 DNF851932:DNR851932 DDJ851932:DDV851932 CTN851932:CTZ851932 CJR851932:CKD851932 BZV851932:CAH851932 BPZ851932:BQL851932 BGD851932:BGP851932 AWH851932:AWT851932 AML851932:AMX851932 ACP851932:ADB851932 ST851932:TF851932 IX851932:JJ851932 E851932:X851932 WVJ786396:WVV786396 WLN786396:WLZ786396 WBR786396:WCD786396 VRV786396:VSH786396 VHZ786396:VIL786396 UYD786396:UYP786396 UOH786396:UOT786396 UEL786396:UEX786396 TUP786396:TVB786396 TKT786396:TLF786396 TAX786396:TBJ786396 SRB786396:SRN786396 SHF786396:SHR786396 RXJ786396:RXV786396 RNN786396:RNZ786396 RDR786396:RED786396 QTV786396:QUH786396 QJZ786396:QKL786396 QAD786396:QAP786396 PQH786396:PQT786396 PGL786396:PGX786396 OWP786396:OXB786396 OMT786396:ONF786396 OCX786396:ODJ786396 NTB786396:NTN786396 NJF786396:NJR786396 MZJ786396:MZV786396 MPN786396:MPZ786396 MFR786396:MGD786396 LVV786396:LWH786396 LLZ786396:LML786396 LCD786396:LCP786396 KSH786396:KST786396 KIL786396:KIX786396 JYP786396:JZB786396 JOT786396:JPF786396 JEX786396:JFJ786396 IVB786396:IVN786396 ILF786396:ILR786396 IBJ786396:IBV786396 HRN786396:HRZ786396 HHR786396:HID786396 GXV786396:GYH786396 GNZ786396:GOL786396 GED786396:GEP786396 FUH786396:FUT786396 FKL786396:FKX786396 FAP786396:FBB786396 EQT786396:ERF786396 EGX786396:EHJ786396 DXB786396:DXN786396 DNF786396:DNR786396 DDJ786396:DDV786396 CTN786396:CTZ786396 CJR786396:CKD786396 BZV786396:CAH786396 BPZ786396:BQL786396 BGD786396:BGP786396 AWH786396:AWT786396 AML786396:AMX786396 ACP786396:ADB786396 ST786396:TF786396 IX786396:JJ786396 E786396:X786396 WVJ720860:WVV720860 WLN720860:WLZ720860 WBR720860:WCD720860 VRV720860:VSH720860 VHZ720860:VIL720860 UYD720860:UYP720860 UOH720860:UOT720860 UEL720860:UEX720860 TUP720860:TVB720860 TKT720860:TLF720860 TAX720860:TBJ720860 SRB720860:SRN720860 SHF720860:SHR720860 RXJ720860:RXV720860 RNN720860:RNZ720860 RDR720860:RED720860 QTV720860:QUH720860 QJZ720860:QKL720860 QAD720860:QAP720860 PQH720860:PQT720860 PGL720860:PGX720860 OWP720860:OXB720860 OMT720860:ONF720860 OCX720860:ODJ720860 NTB720860:NTN720860 NJF720860:NJR720860 MZJ720860:MZV720860 MPN720860:MPZ720860 MFR720860:MGD720860 LVV720860:LWH720860 LLZ720860:LML720860 LCD720860:LCP720860 KSH720860:KST720860 KIL720860:KIX720860 JYP720860:JZB720860 JOT720860:JPF720860 JEX720860:JFJ720860 IVB720860:IVN720860 ILF720860:ILR720860 IBJ720860:IBV720860 HRN720860:HRZ720860 HHR720860:HID720860 GXV720860:GYH720860 GNZ720860:GOL720860 GED720860:GEP720860 FUH720860:FUT720860 FKL720860:FKX720860 FAP720860:FBB720860 EQT720860:ERF720860 EGX720860:EHJ720860 DXB720860:DXN720860 DNF720860:DNR720860 DDJ720860:DDV720860 CTN720860:CTZ720860 CJR720860:CKD720860 BZV720860:CAH720860 BPZ720860:BQL720860 BGD720860:BGP720860 AWH720860:AWT720860 AML720860:AMX720860 ACP720860:ADB720860 ST720860:TF720860 IX720860:JJ720860 E720860:X720860 WVJ655324:WVV655324 WLN655324:WLZ655324 WBR655324:WCD655324 VRV655324:VSH655324 VHZ655324:VIL655324 UYD655324:UYP655324 UOH655324:UOT655324 UEL655324:UEX655324 TUP655324:TVB655324 TKT655324:TLF655324 TAX655324:TBJ655324 SRB655324:SRN655324 SHF655324:SHR655324 RXJ655324:RXV655324 RNN655324:RNZ655324 RDR655324:RED655324 QTV655324:QUH655324 QJZ655324:QKL655324 QAD655324:QAP655324 PQH655324:PQT655324 PGL655324:PGX655324 OWP655324:OXB655324 OMT655324:ONF655324 OCX655324:ODJ655324 NTB655324:NTN655324 NJF655324:NJR655324 MZJ655324:MZV655324 MPN655324:MPZ655324 MFR655324:MGD655324 LVV655324:LWH655324 LLZ655324:LML655324 LCD655324:LCP655324 KSH655324:KST655324 KIL655324:KIX655324 JYP655324:JZB655324 JOT655324:JPF655324 JEX655324:JFJ655324 IVB655324:IVN655324 ILF655324:ILR655324 IBJ655324:IBV655324 HRN655324:HRZ655324 HHR655324:HID655324 GXV655324:GYH655324 GNZ655324:GOL655324 GED655324:GEP655324 FUH655324:FUT655324 FKL655324:FKX655324 FAP655324:FBB655324 EQT655324:ERF655324 EGX655324:EHJ655324 DXB655324:DXN655324 DNF655324:DNR655324 DDJ655324:DDV655324 CTN655324:CTZ655324 CJR655324:CKD655324 BZV655324:CAH655324 BPZ655324:BQL655324 BGD655324:BGP655324 AWH655324:AWT655324 AML655324:AMX655324 ACP655324:ADB655324 ST655324:TF655324 IX655324:JJ655324 E655324:X655324 WVJ589788:WVV589788 WLN589788:WLZ589788 WBR589788:WCD589788 VRV589788:VSH589788 VHZ589788:VIL589788 UYD589788:UYP589788 UOH589788:UOT589788 UEL589788:UEX589788 TUP589788:TVB589788 TKT589788:TLF589788 TAX589788:TBJ589788 SRB589788:SRN589788 SHF589788:SHR589788 RXJ589788:RXV589788 RNN589788:RNZ589788 RDR589788:RED589788 QTV589788:QUH589788 QJZ589788:QKL589788 QAD589788:QAP589788 PQH589788:PQT589788 PGL589788:PGX589788 OWP589788:OXB589788 OMT589788:ONF589788 OCX589788:ODJ589788 NTB589788:NTN589788 NJF589788:NJR589788 MZJ589788:MZV589788 MPN589788:MPZ589788 MFR589788:MGD589788 LVV589788:LWH589788 LLZ589788:LML589788 LCD589788:LCP589788 KSH589788:KST589788 KIL589788:KIX589788 JYP589788:JZB589788 JOT589788:JPF589788 JEX589788:JFJ589788 IVB589788:IVN589788 ILF589788:ILR589788 IBJ589788:IBV589788 HRN589788:HRZ589788 HHR589788:HID589788 GXV589788:GYH589788 GNZ589788:GOL589788 GED589788:GEP589788 FUH589788:FUT589788 FKL589788:FKX589788 FAP589788:FBB589788 EQT589788:ERF589788 EGX589788:EHJ589788 DXB589788:DXN589788 DNF589788:DNR589788 DDJ589788:DDV589788 CTN589788:CTZ589788 CJR589788:CKD589788 BZV589788:CAH589788 BPZ589788:BQL589788 BGD589788:BGP589788 AWH589788:AWT589788 AML589788:AMX589788 ACP589788:ADB589788 ST589788:TF589788 IX589788:JJ589788 E589788:X589788 WVJ524252:WVV524252 WLN524252:WLZ524252 WBR524252:WCD524252 VRV524252:VSH524252 VHZ524252:VIL524252 UYD524252:UYP524252 UOH524252:UOT524252 UEL524252:UEX524252 TUP524252:TVB524252 TKT524252:TLF524252 TAX524252:TBJ524252 SRB524252:SRN524252 SHF524252:SHR524252 RXJ524252:RXV524252 RNN524252:RNZ524252 RDR524252:RED524252 QTV524252:QUH524252 QJZ524252:QKL524252 QAD524252:QAP524252 PQH524252:PQT524252 PGL524252:PGX524252 OWP524252:OXB524252 OMT524252:ONF524252 OCX524252:ODJ524252 NTB524252:NTN524252 NJF524252:NJR524252 MZJ524252:MZV524252 MPN524252:MPZ524252 MFR524252:MGD524252 LVV524252:LWH524252 LLZ524252:LML524252 LCD524252:LCP524252 KSH524252:KST524252 KIL524252:KIX524252 JYP524252:JZB524252 JOT524252:JPF524252 JEX524252:JFJ524252 IVB524252:IVN524252 ILF524252:ILR524252 IBJ524252:IBV524252 HRN524252:HRZ524252 HHR524252:HID524252 GXV524252:GYH524252 GNZ524252:GOL524252 GED524252:GEP524252 FUH524252:FUT524252 FKL524252:FKX524252 FAP524252:FBB524252 EQT524252:ERF524252 EGX524252:EHJ524252 DXB524252:DXN524252 DNF524252:DNR524252 DDJ524252:DDV524252 CTN524252:CTZ524252 CJR524252:CKD524252 BZV524252:CAH524252 BPZ524252:BQL524252 BGD524252:BGP524252 AWH524252:AWT524252 AML524252:AMX524252 ACP524252:ADB524252 ST524252:TF524252 IX524252:JJ524252 E524252:X524252 WVJ458716:WVV458716 WLN458716:WLZ458716 WBR458716:WCD458716 VRV458716:VSH458716 VHZ458716:VIL458716 UYD458716:UYP458716 UOH458716:UOT458716 UEL458716:UEX458716 TUP458716:TVB458716 TKT458716:TLF458716 TAX458716:TBJ458716 SRB458716:SRN458716 SHF458716:SHR458716 RXJ458716:RXV458716 RNN458716:RNZ458716 RDR458716:RED458716 QTV458716:QUH458716 QJZ458716:QKL458716 QAD458716:QAP458716 PQH458716:PQT458716 PGL458716:PGX458716 OWP458716:OXB458716 OMT458716:ONF458716 OCX458716:ODJ458716 NTB458716:NTN458716 NJF458716:NJR458716 MZJ458716:MZV458716 MPN458716:MPZ458716 MFR458716:MGD458716 LVV458716:LWH458716 LLZ458716:LML458716 LCD458716:LCP458716 KSH458716:KST458716 KIL458716:KIX458716 JYP458716:JZB458716 JOT458716:JPF458716 JEX458716:JFJ458716 IVB458716:IVN458716 ILF458716:ILR458716 IBJ458716:IBV458716 HRN458716:HRZ458716 HHR458716:HID458716 GXV458716:GYH458716 GNZ458716:GOL458716 GED458716:GEP458716 FUH458716:FUT458716 FKL458716:FKX458716 FAP458716:FBB458716 EQT458716:ERF458716 EGX458716:EHJ458716 DXB458716:DXN458716 DNF458716:DNR458716 DDJ458716:DDV458716 CTN458716:CTZ458716 CJR458716:CKD458716 BZV458716:CAH458716 BPZ458716:BQL458716 BGD458716:BGP458716 AWH458716:AWT458716 AML458716:AMX458716 ACP458716:ADB458716 ST458716:TF458716 IX458716:JJ458716 E458716:X458716 WVJ393180:WVV393180 WLN393180:WLZ393180 WBR393180:WCD393180 VRV393180:VSH393180 VHZ393180:VIL393180 UYD393180:UYP393180 UOH393180:UOT393180 UEL393180:UEX393180 TUP393180:TVB393180 TKT393180:TLF393180 TAX393180:TBJ393180 SRB393180:SRN393180 SHF393180:SHR393180 RXJ393180:RXV393180 RNN393180:RNZ393180 RDR393180:RED393180 QTV393180:QUH393180 QJZ393180:QKL393180 QAD393180:QAP393180 PQH393180:PQT393180 PGL393180:PGX393180 OWP393180:OXB393180 OMT393180:ONF393180 OCX393180:ODJ393180 NTB393180:NTN393180 NJF393180:NJR393180 MZJ393180:MZV393180 MPN393180:MPZ393180 MFR393180:MGD393180 LVV393180:LWH393180 LLZ393180:LML393180 LCD393180:LCP393180 KSH393180:KST393180 KIL393180:KIX393180 JYP393180:JZB393180 JOT393180:JPF393180 JEX393180:JFJ393180 IVB393180:IVN393180 ILF393180:ILR393180 IBJ393180:IBV393180 HRN393180:HRZ393180 HHR393180:HID393180 GXV393180:GYH393180 GNZ393180:GOL393180 GED393180:GEP393180 FUH393180:FUT393180 FKL393180:FKX393180 FAP393180:FBB393180 EQT393180:ERF393180 EGX393180:EHJ393180 DXB393180:DXN393180 DNF393180:DNR393180 DDJ393180:DDV393180 CTN393180:CTZ393180 CJR393180:CKD393180 BZV393180:CAH393180 BPZ393180:BQL393180 BGD393180:BGP393180 AWH393180:AWT393180 AML393180:AMX393180 ACP393180:ADB393180 ST393180:TF393180 IX393180:JJ393180 E393180:X393180 WVJ327644:WVV327644 WLN327644:WLZ327644 WBR327644:WCD327644 VRV327644:VSH327644 VHZ327644:VIL327644 UYD327644:UYP327644 UOH327644:UOT327644 UEL327644:UEX327644 TUP327644:TVB327644 TKT327644:TLF327644 TAX327644:TBJ327644 SRB327644:SRN327644 SHF327644:SHR327644 RXJ327644:RXV327644 RNN327644:RNZ327644 RDR327644:RED327644 QTV327644:QUH327644 QJZ327644:QKL327644 QAD327644:QAP327644 PQH327644:PQT327644 PGL327644:PGX327644 OWP327644:OXB327644 OMT327644:ONF327644 OCX327644:ODJ327644 NTB327644:NTN327644 NJF327644:NJR327644 MZJ327644:MZV327644 MPN327644:MPZ327644 MFR327644:MGD327644 LVV327644:LWH327644 LLZ327644:LML327644 LCD327644:LCP327644 KSH327644:KST327644 KIL327644:KIX327644 JYP327644:JZB327644 JOT327644:JPF327644 JEX327644:JFJ327644 IVB327644:IVN327644 ILF327644:ILR327644 IBJ327644:IBV327644 HRN327644:HRZ327644 HHR327644:HID327644 GXV327644:GYH327644 GNZ327644:GOL327644 GED327644:GEP327644 FUH327644:FUT327644 FKL327644:FKX327644 FAP327644:FBB327644 EQT327644:ERF327644 EGX327644:EHJ327644 DXB327644:DXN327644 DNF327644:DNR327644 DDJ327644:DDV327644 CTN327644:CTZ327644 CJR327644:CKD327644 BZV327644:CAH327644 BPZ327644:BQL327644 BGD327644:BGP327644 AWH327644:AWT327644 AML327644:AMX327644 ACP327644:ADB327644 ST327644:TF327644 IX327644:JJ327644 E327644:X327644 WVJ262108:WVV262108 WLN262108:WLZ262108 WBR262108:WCD262108 VRV262108:VSH262108 VHZ262108:VIL262108 UYD262108:UYP262108 UOH262108:UOT262108 UEL262108:UEX262108 TUP262108:TVB262108 TKT262108:TLF262108 TAX262108:TBJ262108 SRB262108:SRN262108 SHF262108:SHR262108 RXJ262108:RXV262108 RNN262108:RNZ262108 RDR262108:RED262108 QTV262108:QUH262108 QJZ262108:QKL262108 QAD262108:QAP262108 PQH262108:PQT262108 PGL262108:PGX262108 OWP262108:OXB262108 OMT262108:ONF262108 OCX262108:ODJ262108 NTB262108:NTN262108 NJF262108:NJR262108 MZJ262108:MZV262108 MPN262108:MPZ262108 MFR262108:MGD262108 LVV262108:LWH262108 LLZ262108:LML262108 LCD262108:LCP262108 KSH262108:KST262108 KIL262108:KIX262108 JYP262108:JZB262108 JOT262108:JPF262108 JEX262108:JFJ262108 IVB262108:IVN262108 ILF262108:ILR262108 IBJ262108:IBV262108 HRN262108:HRZ262108 HHR262108:HID262108 GXV262108:GYH262108 GNZ262108:GOL262108 GED262108:GEP262108 FUH262108:FUT262108 FKL262108:FKX262108 FAP262108:FBB262108 EQT262108:ERF262108 EGX262108:EHJ262108 DXB262108:DXN262108 DNF262108:DNR262108 DDJ262108:DDV262108 CTN262108:CTZ262108 CJR262108:CKD262108 BZV262108:CAH262108 BPZ262108:BQL262108 BGD262108:BGP262108 AWH262108:AWT262108 AML262108:AMX262108 ACP262108:ADB262108 ST262108:TF262108 IX262108:JJ262108 E262108:X262108 WVJ196572:WVV196572 WLN196572:WLZ196572 WBR196572:WCD196572 VRV196572:VSH196572 VHZ196572:VIL196572 UYD196572:UYP196572 UOH196572:UOT196572 UEL196572:UEX196572 TUP196572:TVB196572 TKT196572:TLF196572 TAX196572:TBJ196572 SRB196572:SRN196572 SHF196572:SHR196572 RXJ196572:RXV196572 RNN196572:RNZ196572 RDR196572:RED196572 QTV196572:QUH196572 QJZ196572:QKL196572 QAD196572:QAP196572 PQH196572:PQT196572 PGL196572:PGX196572 OWP196572:OXB196572 OMT196572:ONF196572 OCX196572:ODJ196572 NTB196572:NTN196572 NJF196572:NJR196572 MZJ196572:MZV196572 MPN196572:MPZ196572 MFR196572:MGD196572 LVV196572:LWH196572 LLZ196572:LML196572 LCD196572:LCP196572 KSH196572:KST196572 KIL196572:KIX196572 JYP196572:JZB196572 JOT196572:JPF196572 JEX196572:JFJ196572 IVB196572:IVN196572 ILF196572:ILR196572 IBJ196572:IBV196572 HRN196572:HRZ196572 HHR196572:HID196572 GXV196572:GYH196572 GNZ196572:GOL196572 GED196572:GEP196572 FUH196572:FUT196572 FKL196572:FKX196572 FAP196572:FBB196572 EQT196572:ERF196572 EGX196572:EHJ196572 DXB196572:DXN196572 DNF196572:DNR196572 DDJ196572:DDV196572 CTN196572:CTZ196572 CJR196572:CKD196572 BZV196572:CAH196572 BPZ196572:BQL196572 BGD196572:BGP196572 AWH196572:AWT196572 AML196572:AMX196572 ACP196572:ADB196572 ST196572:TF196572 IX196572:JJ196572 E196572:X196572 WVJ131036:WVV131036 WLN131036:WLZ131036 WBR131036:WCD131036 VRV131036:VSH131036 VHZ131036:VIL131036 UYD131036:UYP131036 UOH131036:UOT131036 UEL131036:UEX131036 TUP131036:TVB131036 TKT131036:TLF131036 TAX131036:TBJ131036 SRB131036:SRN131036 SHF131036:SHR131036 RXJ131036:RXV131036 RNN131036:RNZ131036 RDR131036:RED131036 QTV131036:QUH131036 QJZ131036:QKL131036 QAD131036:QAP131036 PQH131036:PQT131036 PGL131036:PGX131036 OWP131036:OXB131036 OMT131036:ONF131036 OCX131036:ODJ131036 NTB131036:NTN131036 NJF131036:NJR131036 MZJ131036:MZV131036 MPN131036:MPZ131036 MFR131036:MGD131036 LVV131036:LWH131036 LLZ131036:LML131036 LCD131036:LCP131036 KSH131036:KST131036 KIL131036:KIX131036 JYP131036:JZB131036 JOT131036:JPF131036 JEX131036:JFJ131036 IVB131036:IVN131036 ILF131036:ILR131036 IBJ131036:IBV131036 HRN131036:HRZ131036 HHR131036:HID131036 GXV131036:GYH131036 GNZ131036:GOL131036 GED131036:GEP131036 FUH131036:FUT131036 FKL131036:FKX131036 FAP131036:FBB131036 EQT131036:ERF131036 EGX131036:EHJ131036 DXB131036:DXN131036 DNF131036:DNR131036 DDJ131036:DDV131036 CTN131036:CTZ131036 CJR131036:CKD131036 BZV131036:CAH131036 BPZ131036:BQL131036 BGD131036:BGP131036 AWH131036:AWT131036 AML131036:AMX131036 ACP131036:ADB131036 ST131036:TF131036 IX131036:JJ131036 E131036:X131036 WVJ65500:WVV65500 WLN65500:WLZ65500 WBR65500:WCD65500 VRV65500:VSH65500 VHZ65500:VIL65500 UYD65500:UYP65500 UOH65500:UOT65500 UEL65500:UEX65500 TUP65500:TVB65500 TKT65500:TLF65500 TAX65500:TBJ65500 SRB65500:SRN65500 SHF65500:SHR65500 RXJ65500:RXV65500 RNN65500:RNZ65500 RDR65500:RED65500 QTV65500:QUH65500 QJZ65500:QKL65500 QAD65500:QAP65500 PQH65500:PQT65500 PGL65500:PGX65500 OWP65500:OXB65500 OMT65500:ONF65500 OCX65500:ODJ65500 NTB65500:NTN65500 NJF65500:NJR65500 MZJ65500:MZV65500 MPN65500:MPZ65500 MFR65500:MGD65500 LVV65500:LWH65500 LLZ65500:LML65500 LCD65500:LCP65500 KSH65500:KST65500 KIL65500:KIX65500 JYP65500:JZB65500 JOT65500:JPF65500 JEX65500:JFJ65500 IVB65500:IVN65500 ILF65500:ILR65500 IBJ65500:IBV65500 HRN65500:HRZ65500 HHR65500:HID65500 GXV65500:GYH65500 GNZ65500:GOL65500 GED65500:GEP65500 FUH65500:FUT65500 FKL65500:FKX65500 FAP65500:FBB65500 EQT65500:ERF65500 EGX65500:EHJ65500 DXB65500:DXN65500 DNF65500:DNR65500 DDJ65500:DDV65500 CTN65500:CTZ65500 CJR65500:CKD65500 BZV65500:CAH65500 BPZ65500:BQL65500 BGD65500:BGP65500 AWH65500:AWT65500 AML65500:AMX65500 ACP65500:ADB65500 ST65500:TF65500 IX65500:JJ65500 E65500:X65500 WVJ24:WVV24 WLN24:WLZ24 WBR24:WCD24 VRV24:VSH24 VHZ24:VIL24 UYD24:UYP24 UOH24:UOT24 UEL24:UEX24 TUP24:TVB24 TKT24:TLF24 TAX24:TBJ24 SRB24:SRN24 SHF24:SHR24 RXJ24:RXV24 RNN24:RNZ24 RDR24:RED24 QTV24:QUH24 QJZ24:QKL24 QAD24:QAP24 PQH24:PQT24 PGL24:PGX24 OWP24:OXB24 OMT24:ONF24 OCX24:ODJ24 NTB24:NTN24 NJF24:NJR24 MZJ24:MZV24 MPN24:MPZ24 MFR24:MGD24 LVV24:LWH24 LLZ24:LML24 LCD24:LCP24 KSH24:KST24 KIL24:KIX24 JYP24:JZB24 JOT24:JPF24 JEX24:JFJ24 IVB24:IVN24 ILF24:ILR24 IBJ24:IBV24 HRN24:HRZ24 HHR24:HID24 GXV24:GYH24 GNZ24:GOL24 GED24:GEP24 FUH24:FUT24 FKL24:FKX24 FAP24:FBB24 EQT24:ERF24 EGX24:EHJ24 DXB24:DXN24 DNF24:DNR24 DDJ24:DDV24 CTN24:CTZ24 CJR24:CKD24 BZV24:CAH24 BPZ24:BQL24 BGD24:BGP24 AWH24:AWT24 AML24:AMX24 ACP24:ADB24 ST24:TF24 IX24:JJ24 WVJ983018:WVV983018 WLN983018:WLZ983018 WBR983018:WCD983018 VRV983018:VSH983018 VHZ983018:VIL983018 UYD983018:UYP983018 UOH983018:UOT983018 UEL983018:UEX983018 TUP983018:TVB983018 TKT983018:TLF983018 TAX983018:TBJ983018 SRB983018:SRN983018 SHF983018:SHR983018 RXJ983018:RXV983018 RNN983018:RNZ983018 RDR983018:RED983018 QTV983018:QUH983018 QJZ983018:QKL983018 QAD983018:QAP983018 PQH983018:PQT983018 PGL983018:PGX983018 OWP983018:OXB983018 OMT983018:ONF983018 OCX983018:ODJ983018 NTB983018:NTN983018 NJF983018:NJR983018 MZJ983018:MZV983018 MPN983018:MPZ983018 MFR983018:MGD983018 LVV983018:LWH983018 LLZ983018:LML983018 LCD983018:LCP983018 KSH983018:KST983018 KIL983018:KIX983018 JYP983018:JZB983018 JOT983018:JPF983018 JEX983018:JFJ983018 IVB983018:IVN983018 ILF983018:ILR983018 IBJ983018:IBV983018 HRN983018:HRZ983018 HHR983018:HID983018 GXV983018:GYH983018 GNZ983018:GOL983018 GED983018:GEP983018 FUH983018:FUT983018 FKL983018:FKX983018 FAP983018:FBB983018 EQT983018:ERF983018 EGX983018:EHJ983018 DXB983018:DXN983018 DNF983018:DNR983018 DDJ983018:DDV983018 CTN983018:CTZ983018 CJR983018:CKD983018 BZV983018:CAH983018 BPZ983018:BQL983018 BGD983018:BGP983018 AWH983018:AWT983018 AML983018:AMX983018 ACP983018:ADB983018 ST983018:TF983018 IX983018:JJ983018 E983018:X983018 WVJ917482:WVV917482 WLN917482:WLZ917482 WBR917482:WCD917482 VRV917482:VSH917482 VHZ917482:VIL917482 UYD917482:UYP917482 UOH917482:UOT917482 UEL917482:UEX917482 TUP917482:TVB917482 TKT917482:TLF917482 TAX917482:TBJ917482 SRB917482:SRN917482 SHF917482:SHR917482 RXJ917482:RXV917482 RNN917482:RNZ917482 RDR917482:RED917482 QTV917482:QUH917482 QJZ917482:QKL917482 QAD917482:QAP917482 PQH917482:PQT917482 PGL917482:PGX917482 OWP917482:OXB917482 OMT917482:ONF917482 OCX917482:ODJ917482 NTB917482:NTN917482 NJF917482:NJR917482 MZJ917482:MZV917482 MPN917482:MPZ917482 MFR917482:MGD917482 LVV917482:LWH917482 LLZ917482:LML917482 LCD917482:LCP917482 KSH917482:KST917482 KIL917482:KIX917482 JYP917482:JZB917482 JOT917482:JPF917482 JEX917482:JFJ917482 IVB917482:IVN917482 ILF917482:ILR917482 IBJ917482:IBV917482 HRN917482:HRZ917482 HHR917482:HID917482 GXV917482:GYH917482 GNZ917482:GOL917482 GED917482:GEP917482 FUH917482:FUT917482 FKL917482:FKX917482 FAP917482:FBB917482 EQT917482:ERF917482 EGX917482:EHJ917482 DXB917482:DXN917482 DNF917482:DNR917482 DDJ917482:DDV917482 CTN917482:CTZ917482 CJR917482:CKD917482 BZV917482:CAH917482 BPZ917482:BQL917482 BGD917482:BGP917482 AWH917482:AWT917482 AML917482:AMX917482 ACP917482:ADB917482 ST917482:TF917482 IX917482:JJ917482 E917482:X917482 WVJ851946:WVV851946 WLN851946:WLZ851946 WBR851946:WCD851946 VRV851946:VSH851946 VHZ851946:VIL851946 UYD851946:UYP851946 UOH851946:UOT851946 UEL851946:UEX851946 TUP851946:TVB851946 TKT851946:TLF851946 TAX851946:TBJ851946 SRB851946:SRN851946 SHF851946:SHR851946 RXJ851946:RXV851946 RNN851946:RNZ851946 RDR851946:RED851946 QTV851946:QUH851946 QJZ851946:QKL851946 QAD851946:QAP851946 PQH851946:PQT851946 PGL851946:PGX851946 OWP851946:OXB851946 OMT851946:ONF851946 OCX851946:ODJ851946 NTB851946:NTN851946 NJF851946:NJR851946 MZJ851946:MZV851946 MPN851946:MPZ851946 MFR851946:MGD851946 LVV851946:LWH851946 LLZ851946:LML851946 LCD851946:LCP851946 KSH851946:KST851946 KIL851946:KIX851946 JYP851946:JZB851946 JOT851946:JPF851946 JEX851946:JFJ851946 IVB851946:IVN851946 ILF851946:ILR851946 IBJ851946:IBV851946 HRN851946:HRZ851946 HHR851946:HID851946 GXV851946:GYH851946 GNZ851946:GOL851946 GED851946:GEP851946 FUH851946:FUT851946 FKL851946:FKX851946 FAP851946:FBB851946 EQT851946:ERF851946 EGX851946:EHJ851946 DXB851946:DXN851946 DNF851946:DNR851946 DDJ851946:DDV851946 CTN851946:CTZ851946 CJR851946:CKD851946 BZV851946:CAH851946 BPZ851946:BQL851946 BGD851946:BGP851946 AWH851946:AWT851946 AML851946:AMX851946 ACP851946:ADB851946 ST851946:TF851946 IX851946:JJ851946 E851946:X851946 WVJ786410:WVV786410 WLN786410:WLZ786410 WBR786410:WCD786410 VRV786410:VSH786410 VHZ786410:VIL786410 UYD786410:UYP786410 UOH786410:UOT786410 UEL786410:UEX786410 TUP786410:TVB786410 TKT786410:TLF786410 TAX786410:TBJ786410 SRB786410:SRN786410 SHF786410:SHR786410 RXJ786410:RXV786410 RNN786410:RNZ786410 RDR786410:RED786410 QTV786410:QUH786410 QJZ786410:QKL786410 QAD786410:QAP786410 PQH786410:PQT786410 PGL786410:PGX786410 OWP786410:OXB786410 OMT786410:ONF786410 OCX786410:ODJ786410 NTB786410:NTN786410 NJF786410:NJR786410 MZJ786410:MZV786410 MPN786410:MPZ786410 MFR786410:MGD786410 LVV786410:LWH786410 LLZ786410:LML786410 LCD786410:LCP786410 KSH786410:KST786410 KIL786410:KIX786410 JYP786410:JZB786410 JOT786410:JPF786410 JEX786410:JFJ786410 IVB786410:IVN786410 ILF786410:ILR786410 IBJ786410:IBV786410 HRN786410:HRZ786410 HHR786410:HID786410 GXV786410:GYH786410 GNZ786410:GOL786410 GED786410:GEP786410 FUH786410:FUT786410 FKL786410:FKX786410 FAP786410:FBB786410 EQT786410:ERF786410 EGX786410:EHJ786410 DXB786410:DXN786410 DNF786410:DNR786410 DDJ786410:DDV786410 CTN786410:CTZ786410 CJR786410:CKD786410 BZV786410:CAH786410 BPZ786410:BQL786410 BGD786410:BGP786410 AWH786410:AWT786410 AML786410:AMX786410 ACP786410:ADB786410 ST786410:TF786410 IX786410:JJ786410 E786410:X786410 WVJ720874:WVV720874 WLN720874:WLZ720874 WBR720874:WCD720874 VRV720874:VSH720874 VHZ720874:VIL720874 UYD720874:UYP720874 UOH720874:UOT720874 UEL720874:UEX720874 TUP720874:TVB720874 TKT720874:TLF720874 TAX720874:TBJ720874 SRB720874:SRN720874 SHF720874:SHR720874 RXJ720874:RXV720874 RNN720874:RNZ720874 RDR720874:RED720874 QTV720874:QUH720874 QJZ720874:QKL720874 QAD720874:QAP720874 PQH720874:PQT720874 PGL720874:PGX720874 OWP720874:OXB720874 OMT720874:ONF720874 OCX720874:ODJ720874 NTB720874:NTN720874 NJF720874:NJR720874 MZJ720874:MZV720874 MPN720874:MPZ720874 MFR720874:MGD720874 LVV720874:LWH720874 LLZ720874:LML720874 LCD720874:LCP720874 KSH720874:KST720874 KIL720874:KIX720874 JYP720874:JZB720874 JOT720874:JPF720874 JEX720874:JFJ720874 IVB720874:IVN720874 ILF720874:ILR720874 IBJ720874:IBV720874 HRN720874:HRZ720874 HHR720874:HID720874 GXV720874:GYH720874 GNZ720874:GOL720874 GED720874:GEP720874 FUH720874:FUT720874 FKL720874:FKX720874 FAP720874:FBB720874 EQT720874:ERF720874 EGX720874:EHJ720874 DXB720874:DXN720874 DNF720874:DNR720874 DDJ720874:DDV720874 CTN720874:CTZ720874 CJR720874:CKD720874 BZV720874:CAH720874 BPZ720874:BQL720874 BGD720874:BGP720874 AWH720874:AWT720874 AML720874:AMX720874 ACP720874:ADB720874 ST720874:TF720874 IX720874:JJ720874 E720874:X720874 WVJ655338:WVV655338 WLN655338:WLZ655338 WBR655338:WCD655338 VRV655338:VSH655338 VHZ655338:VIL655338 UYD655338:UYP655338 UOH655338:UOT655338 UEL655338:UEX655338 TUP655338:TVB655338 TKT655338:TLF655338 TAX655338:TBJ655338 SRB655338:SRN655338 SHF655338:SHR655338 RXJ655338:RXV655338 RNN655338:RNZ655338 RDR655338:RED655338 QTV655338:QUH655338 QJZ655338:QKL655338 QAD655338:QAP655338 PQH655338:PQT655338 PGL655338:PGX655338 OWP655338:OXB655338 OMT655338:ONF655338 OCX655338:ODJ655338 NTB655338:NTN655338 NJF655338:NJR655338 MZJ655338:MZV655338 MPN655338:MPZ655338 MFR655338:MGD655338 LVV655338:LWH655338 LLZ655338:LML655338 LCD655338:LCP655338 KSH655338:KST655338 KIL655338:KIX655338 JYP655338:JZB655338 JOT655338:JPF655338 JEX655338:JFJ655338 IVB655338:IVN655338 ILF655338:ILR655338 IBJ655338:IBV655338 HRN655338:HRZ655338 HHR655338:HID655338 GXV655338:GYH655338 GNZ655338:GOL655338 GED655338:GEP655338 FUH655338:FUT655338 FKL655338:FKX655338 FAP655338:FBB655338 EQT655338:ERF655338 EGX655338:EHJ655338 DXB655338:DXN655338 DNF655338:DNR655338 DDJ655338:DDV655338 CTN655338:CTZ655338 CJR655338:CKD655338 BZV655338:CAH655338 BPZ655338:BQL655338 BGD655338:BGP655338 AWH655338:AWT655338 AML655338:AMX655338 ACP655338:ADB655338 ST655338:TF655338 IX655338:JJ655338 E655338:X655338 WVJ589802:WVV589802 WLN589802:WLZ589802 WBR589802:WCD589802 VRV589802:VSH589802 VHZ589802:VIL589802 UYD589802:UYP589802 UOH589802:UOT589802 UEL589802:UEX589802 TUP589802:TVB589802 TKT589802:TLF589802 TAX589802:TBJ589802 SRB589802:SRN589802 SHF589802:SHR589802 RXJ589802:RXV589802 RNN589802:RNZ589802 RDR589802:RED589802 QTV589802:QUH589802 QJZ589802:QKL589802 QAD589802:QAP589802 PQH589802:PQT589802 PGL589802:PGX589802 OWP589802:OXB589802 OMT589802:ONF589802 OCX589802:ODJ589802 NTB589802:NTN589802 NJF589802:NJR589802 MZJ589802:MZV589802 MPN589802:MPZ589802 MFR589802:MGD589802 LVV589802:LWH589802 LLZ589802:LML589802 LCD589802:LCP589802 KSH589802:KST589802 KIL589802:KIX589802 JYP589802:JZB589802 JOT589802:JPF589802 JEX589802:JFJ589802 IVB589802:IVN589802 ILF589802:ILR589802 IBJ589802:IBV589802 HRN589802:HRZ589802 HHR589802:HID589802 GXV589802:GYH589802 GNZ589802:GOL589802 GED589802:GEP589802 FUH589802:FUT589802 FKL589802:FKX589802 FAP589802:FBB589802 EQT589802:ERF589802 EGX589802:EHJ589802 DXB589802:DXN589802 DNF589802:DNR589802 DDJ589802:DDV589802 CTN589802:CTZ589802 CJR589802:CKD589802 BZV589802:CAH589802 BPZ589802:BQL589802 BGD589802:BGP589802 AWH589802:AWT589802 AML589802:AMX589802 ACP589802:ADB589802 ST589802:TF589802 IX589802:JJ589802 E589802:X589802 WVJ524266:WVV524266 WLN524266:WLZ524266 WBR524266:WCD524266 VRV524266:VSH524266 VHZ524266:VIL524266 UYD524266:UYP524266 UOH524266:UOT524266 UEL524266:UEX524266 TUP524266:TVB524266 TKT524266:TLF524266 TAX524266:TBJ524266 SRB524266:SRN524266 SHF524266:SHR524266 RXJ524266:RXV524266 RNN524266:RNZ524266 RDR524266:RED524266 QTV524266:QUH524266 QJZ524266:QKL524266 QAD524266:QAP524266 PQH524266:PQT524266 PGL524266:PGX524266 OWP524266:OXB524266 OMT524266:ONF524266 OCX524266:ODJ524266 NTB524266:NTN524266 NJF524266:NJR524266 MZJ524266:MZV524266 MPN524266:MPZ524266 MFR524266:MGD524266 LVV524266:LWH524266 LLZ524266:LML524266 LCD524266:LCP524266 KSH524266:KST524266 KIL524266:KIX524266 JYP524266:JZB524266 JOT524266:JPF524266 JEX524266:JFJ524266 IVB524266:IVN524266 ILF524266:ILR524266 IBJ524266:IBV524266 HRN524266:HRZ524266 HHR524266:HID524266 GXV524266:GYH524266 GNZ524266:GOL524266 GED524266:GEP524266 FUH524266:FUT524266 FKL524266:FKX524266 FAP524266:FBB524266 EQT524266:ERF524266 EGX524266:EHJ524266 DXB524266:DXN524266 DNF524266:DNR524266 DDJ524266:DDV524266 CTN524266:CTZ524266 CJR524266:CKD524266 BZV524266:CAH524266 BPZ524266:BQL524266 BGD524266:BGP524266 AWH524266:AWT524266 AML524266:AMX524266 ACP524266:ADB524266 ST524266:TF524266 IX524266:JJ524266 E524266:X524266 WVJ458730:WVV458730 WLN458730:WLZ458730 WBR458730:WCD458730 VRV458730:VSH458730 VHZ458730:VIL458730 UYD458730:UYP458730 UOH458730:UOT458730 UEL458730:UEX458730 TUP458730:TVB458730 TKT458730:TLF458730 TAX458730:TBJ458730 SRB458730:SRN458730 SHF458730:SHR458730 RXJ458730:RXV458730 RNN458730:RNZ458730 RDR458730:RED458730 QTV458730:QUH458730 QJZ458730:QKL458730 QAD458730:QAP458730 PQH458730:PQT458730 PGL458730:PGX458730 OWP458730:OXB458730 OMT458730:ONF458730 OCX458730:ODJ458730 NTB458730:NTN458730 NJF458730:NJR458730 MZJ458730:MZV458730 MPN458730:MPZ458730 MFR458730:MGD458730 LVV458730:LWH458730 LLZ458730:LML458730 LCD458730:LCP458730 KSH458730:KST458730 KIL458730:KIX458730 JYP458730:JZB458730 JOT458730:JPF458730 JEX458730:JFJ458730 IVB458730:IVN458730 ILF458730:ILR458730 IBJ458730:IBV458730 HRN458730:HRZ458730 HHR458730:HID458730 GXV458730:GYH458730 GNZ458730:GOL458730 GED458730:GEP458730 FUH458730:FUT458730 FKL458730:FKX458730 FAP458730:FBB458730 EQT458730:ERF458730 EGX458730:EHJ458730 DXB458730:DXN458730 DNF458730:DNR458730 DDJ458730:DDV458730 CTN458730:CTZ458730 CJR458730:CKD458730 BZV458730:CAH458730 BPZ458730:BQL458730 BGD458730:BGP458730 AWH458730:AWT458730 AML458730:AMX458730 ACP458730:ADB458730 ST458730:TF458730 IX458730:JJ458730 E458730:X458730 WVJ393194:WVV393194 WLN393194:WLZ393194 WBR393194:WCD393194 VRV393194:VSH393194 VHZ393194:VIL393194 UYD393194:UYP393194 UOH393194:UOT393194 UEL393194:UEX393194 TUP393194:TVB393194 TKT393194:TLF393194 TAX393194:TBJ393194 SRB393194:SRN393194 SHF393194:SHR393194 RXJ393194:RXV393194 RNN393194:RNZ393194 RDR393194:RED393194 QTV393194:QUH393194 QJZ393194:QKL393194 QAD393194:QAP393194 PQH393194:PQT393194 PGL393194:PGX393194 OWP393194:OXB393194 OMT393194:ONF393194 OCX393194:ODJ393194 NTB393194:NTN393194 NJF393194:NJR393194 MZJ393194:MZV393194 MPN393194:MPZ393194 MFR393194:MGD393194 LVV393194:LWH393194 LLZ393194:LML393194 LCD393194:LCP393194 KSH393194:KST393194 KIL393194:KIX393194 JYP393194:JZB393194 JOT393194:JPF393194 JEX393194:JFJ393194 IVB393194:IVN393194 ILF393194:ILR393194 IBJ393194:IBV393194 HRN393194:HRZ393194 HHR393194:HID393194 GXV393194:GYH393194 GNZ393194:GOL393194 GED393194:GEP393194 FUH393194:FUT393194 FKL393194:FKX393194 FAP393194:FBB393194 EQT393194:ERF393194 EGX393194:EHJ393194 DXB393194:DXN393194 DNF393194:DNR393194 DDJ393194:DDV393194 CTN393194:CTZ393194 CJR393194:CKD393194 BZV393194:CAH393194 BPZ393194:BQL393194 BGD393194:BGP393194 AWH393194:AWT393194 AML393194:AMX393194 ACP393194:ADB393194 ST393194:TF393194 IX393194:JJ393194 E393194:X393194 WVJ327658:WVV327658 WLN327658:WLZ327658 WBR327658:WCD327658 VRV327658:VSH327658 VHZ327658:VIL327658 UYD327658:UYP327658 UOH327658:UOT327658 UEL327658:UEX327658 TUP327658:TVB327658 TKT327658:TLF327658 TAX327658:TBJ327658 SRB327658:SRN327658 SHF327658:SHR327658 RXJ327658:RXV327658 RNN327658:RNZ327658 RDR327658:RED327658 QTV327658:QUH327658 QJZ327658:QKL327658 QAD327658:QAP327658 PQH327658:PQT327658 PGL327658:PGX327658 OWP327658:OXB327658 OMT327658:ONF327658 OCX327658:ODJ327658 NTB327658:NTN327658 NJF327658:NJR327658 MZJ327658:MZV327658 MPN327658:MPZ327658 MFR327658:MGD327658 LVV327658:LWH327658 LLZ327658:LML327658 LCD327658:LCP327658 KSH327658:KST327658 KIL327658:KIX327658 JYP327658:JZB327658 JOT327658:JPF327658 JEX327658:JFJ327658 IVB327658:IVN327658 ILF327658:ILR327658 IBJ327658:IBV327658 HRN327658:HRZ327658 HHR327658:HID327658 GXV327658:GYH327658 GNZ327658:GOL327658 GED327658:GEP327658 FUH327658:FUT327658 FKL327658:FKX327658 FAP327658:FBB327658 EQT327658:ERF327658 EGX327658:EHJ327658 DXB327658:DXN327658 DNF327658:DNR327658 DDJ327658:DDV327658 CTN327658:CTZ327658 CJR327658:CKD327658 BZV327658:CAH327658 BPZ327658:BQL327658 BGD327658:BGP327658 AWH327658:AWT327658 AML327658:AMX327658 ACP327658:ADB327658 ST327658:TF327658 IX327658:JJ327658 E327658:X327658 WVJ262122:WVV262122 WLN262122:WLZ262122 WBR262122:WCD262122 VRV262122:VSH262122 VHZ262122:VIL262122 UYD262122:UYP262122 UOH262122:UOT262122 UEL262122:UEX262122 TUP262122:TVB262122 TKT262122:TLF262122 TAX262122:TBJ262122 SRB262122:SRN262122 SHF262122:SHR262122 RXJ262122:RXV262122 RNN262122:RNZ262122 RDR262122:RED262122 QTV262122:QUH262122 QJZ262122:QKL262122 QAD262122:QAP262122 PQH262122:PQT262122 PGL262122:PGX262122 OWP262122:OXB262122 OMT262122:ONF262122 OCX262122:ODJ262122 NTB262122:NTN262122 NJF262122:NJR262122 MZJ262122:MZV262122 MPN262122:MPZ262122 MFR262122:MGD262122 LVV262122:LWH262122 LLZ262122:LML262122 LCD262122:LCP262122 KSH262122:KST262122 KIL262122:KIX262122 JYP262122:JZB262122 JOT262122:JPF262122 JEX262122:JFJ262122 IVB262122:IVN262122 ILF262122:ILR262122 IBJ262122:IBV262122 HRN262122:HRZ262122 HHR262122:HID262122 GXV262122:GYH262122 GNZ262122:GOL262122 GED262122:GEP262122 FUH262122:FUT262122 FKL262122:FKX262122 FAP262122:FBB262122 EQT262122:ERF262122 EGX262122:EHJ262122 DXB262122:DXN262122 DNF262122:DNR262122 DDJ262122:DDV262122 CTN262122:CTZ262122 CJR262122:CKD262122 BZV262122:CAH262122 BPZ262122:BQL262122 BGD262122:BGP262122 AWH262122:AWT262122 AML262122:AMX262122 ACP262122:ADB262122 ST262122:TF262122 IX262122:JJ262122 E262122:X262122 WVJ196586:WVV196586 WLN196586:WLZ196586 WBR196586:WCD196586 VRV196586:VSH196586 VHZ196586:VIL196586 UYD196586:UYP196586 UOH196586:UOT196586 UEL196586:UEX196586 TUP196586:TVB196586 TKT196586:TLF196586 TAX196586:TBJ196586 SRB196586:SRN196586 SHF196586:SHR196586 RXJ196586:RXV196586 RNN196586:RNZ196586 RDR196586:RED196586 QTV196586:QUH196586 QJZ196586:QKL196586 QAD196586:QAP196586 PQH196586:PQT196586 PGL196586:PGX196586 OWP196586:OXB196586 OMT196586:ONF196586 OCX196586:ODJ196586 NTB196586:NTN196586 NJF196586:NJR196586 MZJ196586:MZV196586 MPN196586:MPZ196586 MFR196586:MGD196586 LVV196586:LWH196586 LLZ196586:LML196586 LCD196586:LCP196586 KSH196586:KST196586 KIL196586:KIX196586 JYP196586:JZB196586 JOT196586:JPF196586 JEX196586:JFJ196586 IVB196586:IVN196586 ILF196586:ILR196586 IBJ196586:IBV196586 HRN196586:HRZ196586 HHR196586:HID196586 GXV196586:GYH196586 GNZ196586:GOL196586 GED196586:GEP196586 FUH196586:FUT196586 FKL196586:FKX196586 FAP196586:FBB196586 EQT196586:ERF196586 EGX196586:EHJ196586 DXB196586:DXN196586 DNF196586:DNR196586 DDJ196586:DDV196586 CTN196586:CTZ196586 CJR196586:CKD196586 BZV196586:CAH196586 BPZ196586:BQL196586 BGD196586:BGP196586 AWH196586:AWT196586 AML196586:AMX196586 ACP196586:ADB196586 ST196586:TF196586 IX196586:JJ196586 E196586:X196586 WVJ131050:WVV131050 WLN131050:WLZ131050 WBR131050:WCD131050 VRV131050:VSH131050 VHZ131050:VIL131050 UYD131050:UYP131050 UOH131050:UOT131050 UEL131050:UEX131050 TUP131050:TVB131050 TKT131050:TLF131050 TAX131050:TBJ131050 SRB131050:SRN131050 SHF131050:SHR131050 RXJ131050:RXV131050 RNN131050:RNZ131050 RDR131050:RED131050 QTV131050:QUH131050 QJZ131050:QKL131050 QAD131050:QAP131050 PQH131050:PQT131050 PGL131050:PGX131050 OWP131050:OXB131050 OMT131050:ONF131050 OCX131050:ODJ131050 NTB131050:NTN131050 NJF131050:NJR131050 MZJ131050:MZV131050 MPN131050:MPZ131050 MFR131050:MGD131050 LVV131050:LWH131050 LLZ131050:LML131050 LCD131050:LCP131050 KSH131050:KST131050 KIL131050:KIX131050 JYP131050:JZB131050 JOT131050:JPF131050 JEX131050:JFJ131050 IVB131050:IVN131050 ILF131050:ILR131050 IBJ131050:IBV131050 HRN131050:HRZ131050 HHR131050:HID131050 GXV131050:GYH131050 GNZ131050:GOL131050 GED131050:GEP131050 FUH131050:FUT131050 FKL131050:FKX131050 FAP131050:FBB131050 EQT131050:ERF131050 EGX131050:EHJ131050 DXB131050:DXN131050 DNF131050:DNR131050 DDJ131050:DDV131050 CTN131050:CTZ131050 CJR131050:CKD131050 BZV131050:CAH131050 BPZ131050:BQL131050 BGD131050:BGP131050 AWH131050:AWT131050 AML131050:AMX131050 ACP131050:ADB131050 ST131050:TF131050 IX131050:JJ131050 E131050:X131050 WVJ65514:WVV65514 WLN65514:WLZ65514 WBR65514:WCD65514 VRV65514:VSH65514 VHZ65514:VIL65514 UYD65514:UYP65514 UOH65514:UOT65514 UEL65514:UEX65514 TUP65514:TVB65514 TKT65514:TLF65514 TAX65514:TBJ65514 SRB65514:SRN65514 SHF65514:SHR65514 RXJ65514:RXV65514 RNN65514:RNZ65514 RDR65514:RED65514 QTV65514:QUH65514 QJZ65514:QKL65514 QAD65514:QAP65514 PQH65514:PQT65514 PGL65514:PGX65514 OWP65514:OXB65514 OMT65514:ONF65514 OCX65514:ODJ65514 NTB65514:NTN65514 NJF65514:NJR65514 MZJ65514:MZV65514 MPN65514:MPZ65514 MFR65514:MGD65514 LVV65514:LWH65514 LLZ65514:LML65514 LCD65514:LCP65514 KSH65514:KST65514 KIL65514:KIX65514 JYP65514:JZB65514 JOT65514:JPF65514 JEX65514:JFJ65514 IVB65514:IVN65514 ILF65514:ILR65514 IBJ65514:IBV65514 HRN65514:HRZ65514 HHR65514:HID65514 GXV65514:GYH65514 GNZ65514:GOL65514 GED65514:GEP65514 FUH65514:FUT65514 FKL65514:FKX65514 FAP65514:FBB65514 EQT65514:ERF65514 EGX65514:EHJ65514 DXB65514:DXN65514 DNF65514:DNR65514 DDJ65514:DDV65514 CTN65514:CTZ65514 CJR65514:CKD65514 BZV65514:CAH65514 BPZ65514:BQL65514 BGD65514:BGP65514 AWH65514:AWT65514 AML65514:AMX65514 ACP65514:ADB65514 ST65514:TF65514 IX65514:JJ65514 E65514:X65514 WVJ38:WVV38 WLN38:WLZ38 WBR38:WCD38 VRV38:VSH38 VHZ38:VIL38 UYD38:UYP38 UOH38:UOT38 UEL38:UEX38 TUP38:TVB38 TKT38:TLF38 TAX38:TBJ38 SRB38:SRN38 SHF38:SHR38 RXJ38:RXV38 RNN38:RNZ38 RDR38:RED38 QTV38:QUH38 QJZ38:QKL38 QAD38:QAP38 PQH38:PQT38 PGL38:PGX38 OWP38:OXB38 OMT38:ONF38 OCX38:ODJ38 NTB38:NTN38 NJF38:NJR38 MZJ38:MZV38 MPN38:MPZ38 MFR38:MGD38 LVV38:LWH38 LLZ38:LML38 LCD38:LCP38 KSH38:KST38 KIL38:KIX38 JYP38:JZB38 JOT38:JPF38 JEX38:JFJ38 IVB38:IVN38 ILF38:ILR38 IBJ38:IBV38 HRN38:HRZ38 HHR38:HID38 GXV38:GYH38 GNZ38:GOL38 GED38:GEP38 FUH38:FUT38 FKL38:FKX38 FAP38:FBB38 EQT38:ERF38 EGX38:EHJ38 DXB38:DXN38 DNF38:DNR38 DDJ38:DDV38 CTN38:CTZ38 CJR38:CKD38 BZV38:CAH38 BPZ38:BQL38 BGD38:BGP38 AWH38:AWT38 AML38:AMX38 ACP38:ADB38 ST38:TF38 IX38:JJ38 FAP34:FBB34 WVJ982994:WVV982994 WLN982994:WLZ982994 WBR982994:WCD982994 VRV982994:VSH982994 VHZ982994:VIL982994 UYD982994:UYP982994 UOH982994:UOT982994 UEL982994:UEX982994 TUP982994:TVB982994 TKT982994:TLF982994 TAX982994:TBJ982994 SRB982994:SRN982994 SHF982994:SHR982994 RXJ982994:RXV982994 RNN982994:RNZ982994 RDR982994:RED982994 QTV982994:QUH982994 QJZ982994:QKL982994 QAD982994:QAP982994 PQH982994:PQT982994 PGL982994:PGX982994 OWP982994:OXB982994 OMT982994:ONF982994 OCX982994:ODJ982994 NTB982994:NTN982994 NJF982994:NJR982994 MZJ982994:MZV982994 MPN982994:MPZ982994 MFR982994:MGD982994 LVV982994:LWH982994 LLZ982994:LML982994 LCD982994:LCP982994 KSH982994:KST982994 KIL982994:KIX982994 JYP982994:JZB982994 JOT982994:JPF982994 JEX982994:JFJ982994 IVB982994:IVN982994 ILF982994:ILR982994 IBJ982994:IBV982994 HRN982994:HRZ982994 HHR982994:HID982994 GXV982994:GYH982994 GNZ982994:GOL982994 GED982994:GEP982994 FUH982994:FUT982994 FKL982994:FKX982994 FAP982994:FBB982994 EQT982994:ERF982994 EGX982994:EHJ982994 DXB982994:DXN982994 DNF982994:DNR982994 DDJ982994:DDV982994 CTN982994:CTZ982994 CJR982994:CKD982994 BZV982994:CAH982994 BPZ982994:BQL982994 BGD982994:BGP982994 AWH982994:AWT982994 AML982994:AMX982994 ACP982994:ADB982994 ST982994:TF982994 IX982994:JJ982994 E982994:X982994 WVJ917458:WVV917458 WLN917458:WLZ917458 WBR917458:WCD917458 VRV917458:VSH917458 VHZ917458:VIL917458 UYD917458:UYP917458 UOH917458:UOT917458 UEL917458:UEX917458 TUP917458:TVB917458 TKT917458:TLF917458 TAX917458:TBJ917458 SRB917458:SRN917458 SHF917458:SHR917458 RXJ917458:RXV917458 RNN917458:RNZ917458 RDR917458:RED917458 QTV917458:QUH917458 QJZ917458:QKL917458 QAD917458:QAP917458 PQH917458:PQT917458 PGL917458:PGX917458 OWP917458:OXB917458 OMT917458:ONF917458 OCX917458:ODJ917458 NTB917458:NTN917458 NJF917458:NJR917458 MZJ917458:MZV917458 MPN917458:MPZ917458 MFR917458:MGD917458 LVV917458:LWH917458 LLZ917458:LML917458 LCD917458:LCP917458 KSH917458:KST917458 KIL917458:KIX917458 JYP917458:JZB917458 JOT917458:JPF917458 JEX917458:JFJ917458 IVB917458:IVN917458 ILF917458:ILR917458 IBJ917458:IBV917458 HRN917458:HRZ917458 HHR917458:HID917458 GXV917458:GYH917458 GNZ917458:GOL917458 GED917458:GEP917458 FUH917458:FUT917458 FKL917458:FKX917458 FAP917458:FBB917458 EQT917458:ERF917458 EGX917458:EHJ917458 DXB917458:DXN917458 DNF917458:DNR917458 DDJ917458:DDV917458 CTN917458:CTZ917458 CJR917458:CKD917458 BZV917458:CAH917458 BPZ917458:BQL917458 BGD917458:BGP917458 AWH917458:AWT917458 AML917458:AMX917458 ACP917458:ADB917458 ST917458:TF917458 IX917458:JJ917458 E917458:X917458 WVJ851922:WVV851922 WLN851922:WLZ851922 WBR851922:WCD851922 VRV851922:VSH851922 VHZ851922:VIL851922 UYD851922:UYP851922 UOH851922:UOT851922 UEL851922:UEX851922 TUP851922:TVB851922 TKT851922:TLF851922 TAX851922:TBJ851922 SRB851922:SRN851922 SHF851922:SHR851922 RXJ851922:RXV851922 RNN851922:RNZ851922 RDR851922:RED851922 QTV851922:QUH851922 QJZ851922:QKL851922 QAD851922:QAP851922 PQH851922:PQT851922 PGL851922:PGX851922 OWP851922:OXB851922 OMT851922:ONF851922 OCX851922:ODJ851922 NTB851922:NTN851922 NJF851922:NJR851922 MZJ851922:MZV851922 MPN851922:MPZ851922 MFR851922:MGD851922 LVV851922:LWH851922 LLZ851922:LML851922 LCD851922:LCP851922 KSH851922:KST851922 KIL851922:KIX851922 JYP851922:JZB851922 JOT851922:JPF851922 JEX851922:JFJ851922 IVB851922:IVN851922 ILF851922:ILR851922 IBJ851922:IBV851922 HRN851922:HRZ851922 HHR851922:HID851922 GXV851922:GYH851922 GNZ851922:GOL851922 GED851922:GEP851922 FUH851922:FUT851922 FKL851922:FKX851922 FAP851922:FBB851922 EQT851922:ERF851922 EGX851922:EHJ851922 DXB851922:DXN851922 DNF851922:DNR851922 DDJ851922:DDV851922 CTN851922:CTZ851922 CJR851922:CKD851922 BZV851922:CAH851922 BPZ851922:BQL851922 BGD851922:BGP851922 AWH851922:AWT851922 AML851922:AMX851922 ACP851922:ADB851922 ST851922:TF851922 IX851922:JJ851922 E851922:X851922 WVJ786386:WVV786386 WLN786386:WLZ786386 WBR786386:WCD786386 VRV786386:VSH786386 VHZ786386:VIL786386 UYD786386:UYP786386 UOH786386:UOT786386 UEL786386:UEX786386 TUP786386:TVB786386 TKT786386:TLF786386 TAX786386:TBJ786386 SRB786386:SRN786386 SHF786386:SHR786386 RXJ786386:RXV786386 RNN786386:RNZ786386 RDR786386:RED786386 QTV786386:QUH786386 QJZ786386:QKL786386 QAD786386:QAP786386 PQH786386:PQT786386 PGL786386:PGX786386 OWP786386:OXB786386 OMT786386:ONF786386 OCX786386:ODJ786386 NTB786386:NTN786386 NJF786386:NJR786386 MZJ786386:MZV786386 MPN786386:MPZ786386 MFR786386:MGD786386 LVV786386:LWH786386 LLZ786386:LML786386 LCD786386:LCP786386 KSH786386:KST786386 KIL786386:KIX786386 JYP786386:JZB786386 JOT786386:JPF786386 JEX786386:JFJ786386 IVB786386:IVN786386 ILF786386:ILR786386 IBJ786386:IBV786386 HRN786386:HRZ786386 HHR786386:HID786386 GXV786386:GYH786386 GNZ786386:GOL786386 GED786386:GEP786386 FUH786386:FUT786386 FKL786386:FKX786386 FAP786386:FBB786386 EQT786386:ERF786386 EGX786386:EHJ786386 DXB786386:DXN786386 DNF786386:DNR786386 DDJ786386:DDV786386 CTN786386:CTZ786386 CJR786386:CKD786386 BZV786386:CAH786386 BPZ786386:BQL786386 BGD786386:BGP786386 AWH786386:AWT786386 AML786386:AMX786386 ACP786386:ADB786386 ST786386:TF786386 IX786386:JJ786386 E786386:X786386 WVJ720850:WVV720850 WLN720850:WLZ720850 WBR720850:WCD720850 VRV720850:VSH720850 VHZ720850:VIL720850 UYD720850:UYP720850 UOH720850:UOT720850 UEL720850:UEX720850 TUP720850:TVB720850 TKT720850:TLF720850 TAX720850:TBJ720850 SRB720850:SRN720850 SHF720850:SHR720850 RXJ720850:RXV720850 RNN720850:RNZ720850 RDR720850:RED720850 QTV720850:QUH720850 QJZ720850:QKL720850 QAD720850:QAP720850 PQH720850:PQT720850 PGL720850:PGX720850 OWP720850:OXB720850 OMT720850:ONF720850 OCX720850:ODJ720850 NTB720850:NTN720850 NJF720850:NJR720850 MZJ720850:MZV720850 MPN720850:MPZ720850 MFR720850:MGD720850 LVV720850:LWH720850 LLZ720850:LML720850 LCD720850:LCP720850 KSH720850:KST720850 KIL720850:KIX720850 JYP720850:JZB720850 JOT720850:JPF720850 JEX720850:JFJ720850 IVB720850:IVN720850 ILF720850:ILR720850 IBJ720850:IBV720850 HRN720850:HRZ720850 HHR720850:HID720850 GXV720850:GYH720850 GNZ720850:GOL720850 GED720850:GEP720850 FUH720850:FUT720850 FKL720850:FKX720850 FAP720850:FBB720850 EQT720850:ERF720850 EGX720850:EHJ720850 DXB720850:DXN720850 DNF720850:DNR720850 DDJ720850:DDV720850 CTN720850:CTZ720850 CJR720850:CKD720850 BZV720850:CAH720850 BPZ720850:BQL720850 BGD720850:BGP720850 AWH720850:AWT720850 AML720850:AMX720850 ACP720850:ADB720850 ST720850:TF720850 IX720850:JJ720850 E720850:X720850 WVJ655314:WVV655314 WLN655314:WLZ655314 WBR655314:WCD655314 VRV655314:VSH655314 VHZ655314:VIL655314 UYD655314:UYP655314 UOH655314:UOT655314 UEL655314:UEX655314 TUP655314:TVB655314 TKT655314:TLF655314 TAX655314:TBJ655314 SRB655314:SRN655314 SHF655314:SHR655314 RXJ655314:RXV655314 RNN655314:RNZ655314 RDR655314:RED655314 QTV655314:QUH655314 QJZ655314:QKL655314 QAD655314:QAP655314 PQH655314:PQT655314 PGL655314:PGX655314 OWP655314:OXB655314 OMT655314:ONF655314 OCX655314:ODJ655314 NTB655314:NTN655314 NJF655314:NJR655314 MZJ655314:MZV655314 MPN655314:MPZ655314 MFR655314:MGD655314 LVV655314:LWH655314 LLZ655314:LML655314 LCD655314:LCP655314 KSH655314:KST655314 KIL655314:KIX655314 JYP655314:JZB655314 JOT655314:JPF655314 JEX655314:JFJ655314 IVB655314:IVN655314 ILF655314:ILR655314 IBJ655314:IBV655314 HRN655314:HRZ655314 HHR655314:HID655314 GXV655314:GYH655314 GNZ655314:GOL655314 GED655314:GEP655314 FUH655314:FUT655314 FKL655314:FKX655314 FAP655314:FBB655314 EQT655314:ERF655314 EGX655314:EHJ655314 DXB655314:DXN655314 DNF655314:DNR655314 DDJ655314:DDV655314 CTN655314:CTZ655314 CJR655314:CKD655314 BZV655314:CAH655314 BPZ655314:BQL655314 BGD655314:BGP655314 AWH655314:AWT655314 AML655314:AMX655314 ACP655314:ADB655314 ST655314:TF655314 IX655314:JJ655314 E655314:X655314 WVJ589778:WVV589778 WLN589778:WLZ589778 WBR589778:WCD589778 VRV589778:VSH589778 VHZ589778:VIL589778 UYD589778:UYP589778 UOH589778:UOT589778 UEL589778:UEX589778 TUP589778:TVB589778 TKT589778:TLF589778 TAX589778:TBJ589778 SRB589778:SRN589778 SHF589778:SHR589778 RXJ589778:RXV589778 RNN589778:RNZ589778 RDR589778:RED589778 QTV589778:QUH589778 QJZ589778:QKL589778 QAD589778:QAP589778 PQH589778:PQT589778 PGL589778:PGX589778 OWP589778:OXB589778 OMT589778:ONF589778 OCX589778:ODJ589778 NTB589778:NTN589778 NJF589778:NJR589778 MZJ589778:MZV589778 MPN589778:MPZ589778 MFR589778:MGD589778 LVV589778:LWH589778 LLZ589778:LML589778 LCD589778:LCP589778 KSH589778:KST589778 KIL589778:KIX589778 JYP589778:JZB589778 JOT589778:JPF589778 JEX589778:JFJ589778 IVB589778:IVN589778 ILF589778:ILR589778 IBJ589778:IBV589778 HRN589778:HRZ589778 HHR589778:HID589778 GXV589778:GYH589778 GNZ589778:GOL589778 GED589778:GEP589778 FUH589778:FUT589778 FKL589778:FKX589778 FAP589778:FBB589778 EQT589778:ERF589778 EGX589778:EHJ589778 DXB589778:DXN589778 DNF589778:DNR589778 DDJ589778:DDV589778 CTN589778:CTZ589778 CJR589778:CKD589778 BZV589778:CAH589778 BPZ589778:BQL589778 BGD589778:BGP589778 AWH589778:AWT589778 AML589778:AMX589778 ACP589778:ADB589778 ST589778:TF589778 IX589778:JJ589778 E589778:X589778 WVJ524242:WVV524242 WLN524242:WLZ524242 WBR524242:WCD524242 VRV524242:VSH524242 VHZ524242:VIL524242 UYD524242:UYP524242 UOH524242:UOT524242 UEL524242:UEX524242 TUP524242:TVB524242 TKT524242:TLF524242 TAX524242:TBJ524242 SRB524242:SRN524242 SHF524242:SHR524242 RXJ524242:RXV524242 RNN524242:RNZ524242 RDR524242:RED524242 QTV524242:QUH524242 QJZ524242:QKL524242 QAD524242:QAP524242 PQH524242:PQT524242 PGL524242:PGX524242 OWP524242:OXB524242 OMT524242:ONF524242 OCX524242:ODJ524242 NTB524242:NTN524242 NJF524242:NJR524242 MZJ524242:MZV524242 MPN524242:MPZ524242 MFR524242:MGD524242 LVV524242:LWH524242 LLZ524242:LML524242 LCD524242:LCP524242 KSH524242:KST524242 KIL524242:KIX524242 JYP524242:JZB524242 JOT524242:JPF524242 JEX524242:JFJ524242 IVB524242:IVN524242 ILF524242:ILR524242 IBJ524242:IBV524242 HRN524242:HRZ524242 HHR524242:HID524242 GXV524242:GYH524242 GNZ524242:GOL524242 GED524242:GEP524242 FUH524242:FUT524242 FKL524242:FKX524242 FAP524242:FBB524242 EQT524242:ERF524242 EGX524242:EHJ524242 DXB524242:DXN524242 DNF524242:DNR524242 DDJ524242:DDV524242 CTN524242:CTZ524242 CJR524242:CKD524242 BZV524242:CAH524242 BPZ524242:BQL524242 BGD524242:BGP524242 AWH524242:AWT524242 AML524242:AMX524242 ACP524242:ADB524242 ST524242:TF524242 IX524242:JJ524242 E524242:X524242 WVJ458706:WVV458706 WLN458706:WLZ458706 WBR458706:WCD458706 VRV458706:VSH458706 VHZ458706:VIL458706 UYD458706:UYP458706 UOH458706:UOT458706 UEL458706:UEX458706 TUP458706:TVB458706 TKT458706:TLF458706 TAX458706:TBJ458706 SRB458706:SRN458706 SHF458706:SHR458706 RXJ458706:RXV458706 RNN458706:RNZ458706 RDR458706:RED458706 QTV458706:QUH458706 QJZ458706:QKL458706 QAD458706:QAP458706 PQH458706:PQT458706 PGL458706:PGX458706 OWP458706:OXB458706 OMT458706:ONF458706 OCX458706:ODJ458706 NTB458706:NTN458706 NJF458706:NJR458706 MZJ458706:MZV458706 MPN458706:MPZ458706 MFR458706:MGD458706 LVV458706:LWH458706 LLZ458706:LML458706 LCD458706:LCP458706 KSH458706:KST458706 KIL458706:KIX458706 JYP458706:JZB458706 JOT458706:JPF458706 JEX458706:JFJ458706 IVB458706:IVN458706 ILF458706:ILR458706 IBJ458706:IBV458706 HRN458706:HRZ458706 HHR458706:HID458706 GXV458706:GYH458706 GNZ458706:GOL458706 GED458706:GEP458706 FUH458706:FUT458706 FKL458706:FKX458706 FAP458706:FBB458706 EQT458706:ERF458706 EGX458706:EHJ458706 DXB458706:DXN458706 DNF458706:DNR458706 DDJ458706:DDV458706 CTN458706:CTZ458706 CJR458706:CKD458706 BZV458706:CAH458706 BPZ458706:BQL458706 BGD458706:BGP458706 AWH458706:AWT458706 AML458706:AMX458706 ACP458706:ADB458706 ST458706:TF458706 IX458706:JJ458706 E458706:X458706 WVJ393170:WVV393170 WLN393170:WLZ393170 WBR393170:WCD393170 VRV393170:VSH393170 VHZ393170:VIL393170 UYD393170:UYP393170 UOH393170:UOT393170 UEL393170:UEX393170 TUP393170:TVB393170 TKT393170:TLF393170 TAX393170:TBJ393170 SRB393170:SRN393170 SHF393170:SHR393170 RXJ393170:RXV393170 RNN393170:RNZ393170 RDR393170:RED393170 QTV393170:QUH393170 QJZ393170:QKL393170 QAD393170:QAP393170 PQH393170:PQT393170 PGL393170:PGX393170 OWP393170:OXB393170 OMT393170:ONF393170 OCX393170:ODJ393170 NTB393170:NTN393170 NJF393170:NJR393170 MZJ393170:MZV393170 MPN393170:MPZ393170 MFR393170:MGD393170 LVV393170:LWH393170 LLZ393170:LML393170 LCD393170:LCP393170 KSH393170:KST393170 KIL393170:KIX393170 JYP393170:JZB393170 JOT393170:JPF393170 JEX393170:JFJ393170 IVB393170:IVN393170 ILF393170:ILR393170 IBJ393170:IBV393170 HRN393170:HRZ393170 HHR393170:HID393170 GXV393170:GYH393170 GNZ393170:GOL393170 GED393170:GEP393170 FUH393170:FUT393170 FKL393170:FKX393170 FAP393170:FBB393170 EQT393170:ERF393170 EGX393170:EHJ393170 DXB393170:DXN393170 DNF393170:DNR393170 DDJ393170:DDV393170 CTN393170:CTZ393170 CJR393170:CKD393170 BZV393170:CAH393170 BPZ393170:BQL393170 BGD393170:BGP393170 AWH393170:AWT393170 AML393170:AMX393170 ACP393170:ADB393170 ST393170:TF393170 IX393170:JJ393170 E393170:X393170 WVJ327634:WVV327634 WLN327634:WLZ327634 WBR327634:WCD327634 VRV327634:VSH327634 VHZ327634:VIL327634 UYD327634:UYP327634 UOH327634:UOT327634 UEL327634:UEX327634 TUP327634:TVB327634 TKT327634:TLF327634 TAX327634:TBJ327634 SRB327634:SRN327634 SHF327634:SHR327634 RXJ327634:RXV327634 RNN327634:RNZ327634 RDR327634:RED327634 QTV327634:QUH327634 QJZ327634:QKL327634 QAD327634:QAP327634 PQH327634:PQT327634 PGL327634:PGX327634 OWP327634:OXB327634 OMT327634:ONF327634 OCX327634:ODJ327634 NTB327634:NTN327634 NJF327634:NJR327634 MZJ327634:MZV327634 MPN327634:MPZ327634 MFR327634:MGD327634 LVV327634:LWH327634 LLZ327634:LML327634 LCD327634:LCP327634 KSH327634:KST327634 KIL327634:KIX327634 JYP327634:JZB327634 JOT327634:JPF327634 JEX327634:JFJ327634 IVB327634:IVN327634 ILF327634:ILR327634 IBJ327634:IBV327634 HRN327634:HRZ327634 HHR327634:HID327634 GXV327634:GYH327634 GNZ327634:GOL327634 GED327634:GEP327634 FUH327634:FUT327634 FKL327634:FKX327634 FAP327634:FBB327634 EQT327634:ERF327634 EGX327634:EHJ327634 DXB327634:DXN327634 DNF327634:DNR327634 DDJ327634:DDV327634 CTN327634:CTZ327634 CJR327634:CKD327634 BZV327634:CAH327634 BPZ327634:BQL327634 BGD327634:BGP327634 AWH327634:AWT327634 AML327634:AMX327634 ACP327634:ADB327634 ST327634:TF327634 IX327634:JJ327634 E327634:X327634 WVJ262098:WVV262098 WLN262098:WLZ262098 WBR262098:WCD262098 VRV262098:VSH262098 VHZ262098:VIL262098 UYD262098:UYP262098 UOH262098:UOT262098 UEL262098:UEX262098 TUP262098:TVB262098 TKT262098:TLF262098 TAX262098:TBJ262098 SRB262098:SRN262098 SHF262098:SHR262098 RXJ262098:RXV262098 RNN262098:RNZ262098 RDR262098:RED262098 QTV262098:QUH262098 QJZ262098:QKL262098 QAD262098:QAP262098 PQH262098:PQT262098 PGL262098:PGX262098 OWP262098:OXB262098 OMT262098:ONF262098 OCX262098:ODJ262098 NTB262098:NTN262098 NJF262098:NJR262098 MZJ262098:MZV262098 MPN262098:MPZ262098 MFR262098:MGD262098 LVV262098:LWH262098 LLZ262098:LML262098 LCD262098:LCP262098 KSH262098:KST262098 KIL262098:KIX262098 JYP262098:JZB262098 JOT262098:JPF262098 JEX262098:JFJ262098 IVB262098:IVN262098 ILF262098:ILR262098 IBJ262098:IBV262098 HRN262098:HRZ262098 HHR262098:HID262098 GXV262098:GYH262098 GNZ262098:GOL262098 GED262098:GEP262098 FUH262098:FUT262098 FKL262098:FKX262098 FAP262098:FBB262098 EQT262098:ERF262098 EGX262098:EHJ262098 DXB262098:DXN262098 DNF262098:DNR262098 DDJ262098:DDV262098 CTN262098:CTZ262098 CJR262098:CKD262098 BZV262098:CAH262098 BPZ262098:BQL262098 BGD262098:BGP262098 AWH262098:AWT262098 AML262098:AMX262098 ACP262098:ADB262098 ST262098:TF262098 IX262098:JJ262098 E262098:X262098 WVJ196562:WVV196562 WLN196562:WLZ196562 WBR196562:WCD196562 VRV196562:VSH196562 VHZ196562:VIL196562 UYD196562:UYP196562 UOH196562:UOT196562 UEL196562:UEX196562 TUP196562:TVB196562 TKT196562:TLF196562 TAX196562:TBJ196562 SRB196562:SRN196562 SHF196562:SHR196562 RXJ196562:RXV196562 RNN196562:RNZ196562 RDR196562:RED196562 QTV196562:QUH196562 QJZ196562:QKL196562 QAD196562:QAP196562 PQH196562:PQT196562 PGL196562:PGX196562 OWP196562:OXB196562 OMT196562:ONF196562 OCX196562:ODJ196562 NTB196562:NTN196562 NJF196562:NJR196562 MZJ196562:MZV196562 MPN196562:MPZ196562 MFR196562:MGD196562 LVV196562:LWH196562 LLZ196562:LML196562 LCD196562:LCP196562 KSH196562:KST196562 KIL196562:KIX196562 JYP196562:JZB196562 JOT196562:JPF196562 JEX196562:JFJ196562 IVB196562:IVN196562 ILF196562:ILR196562 IBJ196562:IBV196562 HRN196562:HRZ196562 HHR196562:HID196562 GXV196562:GYH196562 GNZ196562:GOL196562 GED196562:GEP196562 FUH196562:FUT196562 FKL196562:FKX196562 FAP196562:FBB196562 EQT196562:ERF196562 EGX196562:EHJ196562 DXB196562:DXN196562 DNF196562:DNR196562 DDJ196562:DDV196562 CTN196562:CTZ196562 CJR196562:CKD196562 BZV196562:CAH196562 BPZ196562:BQL196562 BGD196562:BGP196562 AWH196562:AWT196562 AML196562:AMX196562 ACP196562:ADB196562 ST196562:TF196562 IX196562:JJ196562 E196562:X196562 WVJ131026:WVV131026 WLN131026:WLZ131026 WBR131026:WCD131026 VRV131026:VSH131026 VHZ131026:VIL131026 UYD131026:UYP131026 UOH131026:UOT131026 UEL131026:UEX131026 TUP131026:TVB131026 TKT131026:TLF131026 TAX131026:TBJ131026 SRB131026:SRN131026 SHF131026:SHR131026 RXJ131026:RXV131026 RNN131026:RNZ131026 RDR131026:RED131026 QTV131026:QUH131026 QJZ131026:QKL131026 QAD131026:QAP131026 PQH131026:PQT131026 PGL131026:PGX131026 OWP131026:OXB131026 OMT131026:ONF131026 OCX131026:ODJ131026 NTB131026:NTN131026 NJF131026:NJR131026 MZJ131026:MZV131026 MPN131026:MPZ131026 MFR131026:MGD131026 LVV131026:LWH131026 LLZ131026:LML131026 LCD131026:LCP131026 KSH131026:KST131026 KIL131026:KIX131026 JYP131026:JZB131026 JOT131026:JPF131026 JEX131026:JFJ131026 IVB131026:IVN131026 ILF131026:ILR131026 IBJ131026:IBV131026 HRN131026:HRZ131026 HHR131026:HID131026 GXV131026:GYH131026 GNZ131026:GOL131026 GED131026:GEP131026 FUH131026:FUT131026 FKL131026:FKX131026 FAP131026:FBB131026 EQT131026:ERF131026 EGX131026:EHJ131026 DXB131026:DXN131026 DNF131026:DNR131026 DDJ131026:DDV131026 CTN131026:CTZ131026 CJR131026:CKD131026 BZV131026:CAH131026 BPZ131026:BQL131026 BGD131026:BGP131026 AWH131026:AWT131026 AML131026:AMX131026 ACP131026:ADB131026 ST131026:TF131026 IX131026:JJ131026 E131026:X131026 WVJ65490:WVV65490 WLN65490:WLZ65490 WBR65490:WCD65490 VRV65490:VSH65490 VHZ65490:VIL65490 UYD65490:UYP65490 UOH65490:UOT65490 UEL65490:UEX65490 TUP65490:TVB65490 TKT65490:TLF65490 TAX65490:TBJ65490 SRB65490:SRN65490 SHF65490:SHR65490 RXJ65490:RXV65490 RNN65490:RNZ65490 RDR65490:RED65490 QTV65490:QUH65490 QJZ65490:QKL65490 QAD65490:QAP65490 PQH65490:PQT65490 PGL65490:PGX65490 OWP65490:OXB65490 OMT65490:ONF65490 OCX65490:ODJ65490 NTB65490:NTN65490 NJF65490:NJR65490 MZJ65490:MZV65490 MPN65490:MPZ65490 MFR65490:MGD65490 LVV65490:LWH65490 LLZ65490:LML65490 LCD65490:LCP65490 KSH65490:KST65490 KIL65490:KIX65490 JYP65490:JZB65490 JOT65490:JPF65490 JEX65490:JFJ65490 IVB65490:IVN65490 ILF65490:ILR65490 IBJ65490:IBV65490 HRN65490:HRZ65490 HHR65490:HID65490 GXV65490:GYH65490 GNZ65490:GOL65490 GED65490:GEP65490 FUH65490:FUT65490 FKL65490:FKX65490 FAP65490:FBB65490 EQT65490:ERF65490 EGX65490:EHJ65490 DXB65490:DXN65490 DNF65490:DNR65490 DDJ65490:DDV65490 CTN65490:CTZ65490 CJR65490:CKD65490 BZV65490:CAH65490 BPZ65490:BQL65490 BGD65490:BGP65490 AWH65490:AWT65490 AML65490:AMX65490 ACP65490:ADB65490 ST65490:TF65490 IX65490:JJ65490 E65490:X65490 WVJ14:WVV14 WLN14:WLZ14 WBR14:WCD14 VRV14:VSH14 VHZ14:VIL14 UYD14:UYP14 UOH14:UOT14 UEL14:UEX14 TUP14:TVB14 TKT14:TLF14 TAX14:TBJ14 SRB14:SRN14 SHF14:SHR14 RXJ14:RXV14 RNN14:RNZ14 RDR14:RED14 QTV14:QUH14 QJZ14:QKL14 QAD14:QAP14 PQH14:PQT14 PGL14:PGX14 OWP14:OXB14 OMT14:ONF14 OCX14:ODJ14 NTB14:NTN14 NJF14:NJR14 MZJ14:MZV14 MPN14:MPZ14 MFR14:MGD14 LVV14:LWH14 LLZ14:LML14 LCD14:LCP14 KSH14:KST14 KIL14:KIX14 JYP14:JZB14 JOT14:JPF14 JEX14:JFJ14 IVB14:IVN14 ILF14:ILR14 IBJ14:IBV14 HRN14:HRZ14 HHR14:HID14 GXV14:GYH14 GNZ14:GOL14 GED14:GEP14 FUH14:FUT14 FKL14:FKX14 FAP14:FBB14 EQT14:ERF14 EGX14:EHJ14 DXB14:DXN14 DNF14:DNR14 DDJ14:DDV14 CTN14:CTZ14 CJR14:CKD14 BZV14:CAH14 BPZ14:BQL14 BGD14:BGP14 AWH14:AWT14 AML14:AMX14 ACP14:ADB14 ST14:TF14 IX14:JJ14 WVJ983016:WVV983016 WLN983016:WLZ983016 WBR983016:WCD983016 VRV983016:VSH983016 VHZ983016:VIL983016 UYD983016:UYP983016 UOH983016:UOT983016 UEL983016:UEX983016 TUP983016:TVB983016 TKT983016:TLF983016 TAX983016:TBJ983016 SRB983016:SRN983016 SHF983016:SHR983016 RXJ983016:RXV983016 RNN983016:RNZ983016 RDR983016:RED983016 QTV983016:QUH983016 QJZ983016:QKL983016 QAD983016:QAP983016 PQH983016:PQT983016 PGL983016:PGX983016 OWP983016:OXB983016 OMT983016:ONF983016 OCX983016:ODJ983016 NTB983016:NTN983016 NJF983016:NJR983016 MZJ983016:MZV983016 MPN983016:MPZ983016 MFR983016:MGD983016 LVV983016:LWH983016 LLZ983016:LML983016 LCD983016:LCP983016 KSH983016:KST983016 KIL983016:KIX983016 JYP983016:JZB983016 JOT983016:JPF983016 JEX983016:JFJ983016 IVB983016:IVN983016 ILF983016:ILR983016 IBJ983016:IBV983016 HRN983016:HRZ983016 HHR983016:HID983016 GXV983016:GYH983016 GNZ983016:GOL983016 GED983016:GEP983016 FUH983016:FUT983016 FKL983016:FKX983016 FAP983016:FBB983016 EQT983016:ERF983016 EGX983016:EHJ983016 DXB983016:DXN983016 DNF983016:DNR983016 DDJ983016:DDV983016 CTN983016:CTZ983016 CJR983016:CKD983016 BZV983016:CAH983016 BPZ983016:BQL983016 BGD983016:BGP983016 AWH983016:AWT983016 AML983016:AMX983016 ACP983016:ADB983016 ST983016:TF983016 IX983016:JJ983016 E983016:X983016 WVJ917480:WVV917480 WLN917480:WLZ917480 WBR917480:WCD917480 VRV917480:VSH917480 VHZ917480:VIL917480 UYD917480:UYP917480 UOH917480:UOT917480 UEL917480:UEX917480 TUP917480:TVB917480 TKT917480:TLF917480 TAX917480:TBJ917480 SRB917480:SRN917480 SHF917480:SHR917480 RXJ917480:RXV917480 RNN917480:RNZ917480 RDR917480:RED917480 QTV917480:QUH917480 QJZ917480:QKL917480 QAD917480:QAP917480 PQH917480:PQT917480 PGL917480:PGX917480 OWP917480:OXB917480 OMT917480:ONF917480 OCX917480:ODJ917480 NTB917480:NTN917480 NJF917480:NJR917480 MZJ917480:MZV917480 MPN917480:MPZ917480 MFR917480:MGD917480 LVV917480:LWH917480 LLZ917480:LML917480 LCD917480:LCP917480 KSH917480:KST917480 KIL917480:KIX917480 JYP917480:JZB917480 JOT917480:JPF917480 JEX917480:JFJ917480 IVB917480:IVN917480 ILF917480:ILR917480 IBJ917480:IBV917480 HRN917480:HRZ917480 HHR917480:HID917480 GXV917480:GYH917480 GNZ917480:GOL917480 GED917480:GEP917480 FUH917480:FUT917480 FKL917480:FKX917480 FAP917480:FBB917480 EQT917480:ERF917480 EGX917480:EHJ917480 DXB917480:DXN917480 DNF917480:DNR917480 DDJ917480:DDV917480 CTN917480:CTZ917480 CJR917480:CKD917480 BZV917480:CAH917480 BPZ917480:BQL917480 BGD917480:BGP917480 AWH917480:AWT917480 AML917480:AMX917480 ACP917480:ADB917480 ST917480:TF917480 IX917480:JJ917480 E917480:X917480 WVJ851944:WVV851944 WLN851944:WLZ851944 WBR851944:WCD851944 VRV851944:VSH851944 VHZ851944:VIL851944 UYD851944:UYP851944 UOH851944:UOT851944 UEL851944:UEX851944 TUP851944:TVB851944 TKT851944:TLF851944 TAX851944:TBJ851944 SRB851944:SRN851944 SHF851944:SHR851944 RXJ851944:RXV851944 RNN851944:RNZ851944 RDR851944:RED851944 QTV851944:QUH851944 QJZ851944:QKL851944 QAD851944:QAP851944 PQH851944:PQT851944 PGL851944:PGX851944 OWP851944:OXB851944 OMT851944:ONF851944 OCX851944:ODJ851944 NTB851944:NTN851944 NJF851944:NJR851944 MZJ851944:MZV851944 MPN851944:MPZ851944 MFR851944:MGD851944 LVV851944:LWH851944 LLZ851944:LML851944 LCD851944:LCP851944 KSH851944:KST851944 KIL851944:KIX851944 JYP851944:JZB851944 JOT851944:JPF851944 JEX851944:JFJ851944 IVB851944:IVN851944 ILF851944:ILR851944 IBJ851944:IBV851944 HRN851944:HRZ851944 HHR851944:HID851944 GXV851944:GYH851944 GNZ851944:GOL851944 GED851944:GEP851944 FUH851944:FUT851944 FKL851944:FKX851944 FAP851944:FBB851944 EQT851944:ERF851944 EGX851944:EHJ851944 DXB851944:DXN851944 DNF851944:DNR851944 DDJ851944:DDV851944 CTN851944:CTZ851944 CJR851944:CKD851944 BZV851944:CAH851944 BPZ851944:BQL851944 BGD851944:BGP851944 AWH851944:AWT851944 AML851944:AMX851944 ACP851944:ADB851944 ST851944:TF851944 IX851944:JJ851944 E851944:X851944 WVJ786408:WVV786408 WLN786408:WLZ786408 WBR786408:WCD786408 VRV786408:VSH786408 VHZ786408:VIL786408 UYD786408:UYP786408 UOH786408:UOT786408 UEL786408:UEX786408 TUP786408:TVB786408 TKT786408:TLF786408 TAX786408:TBJ786408 SRB786408:SRN786408 SHF786408:SHR786408 RXJ786408:RXV786408 RNN786408:RNZ786408 RDR786408:RED786408 QTV786408:QUH786408 QJZ786408:QKL786408 QAD786408:QAP786408 PQH786408:PQT786408 PGL786408:PGX786408 OWP786408:OXB786408 OMT786408:ONF786408 OCX786408:ODJ786408 NTB786408:NTN786408 NJF786408:NJR786408 MZJ786408:MZV786408 MPN786408:MPZ786408 MFR786408:MGD786408 LVV786408:LWH786408 LLZ786408:LML786408 LCD786408:LCP786408 KSH786408:KST786408 KIL786408:KIX786408 JYP786408:JZB786408 JOT786408:JPF786408 JEX786408:JFJ786408 IVB786408:IVN786408 ILF786408:ILR786408 IBJ786408:IBV786408 HRN786408:HRZ786408 HHR786408:HID786408 GXV786408:GYH786408 GNZ786408:GOL786408 GED786408:GEP786408 FUH786408:FUT786408 FKL786408:FKX786408 FAP786408:FBB786408 EQT786408:ERF786408 EGX786408:EHJ786408 DXB786408:DXN786408 DNF786408:DNR786408 DDJ786408:DDV786408 CTN786408:CTZ786408 CJR786408:CKD786408 BZV786408:CAH786408 BPZ786408:BQL786408 BGD786408:BGP786408 AWH786408:AWT786408 AML786408:AMX786408 ACP786408:ADB786408 ST786408:TF786408 IX786408:JJ786408 E786408:X786408 WVJ720872:WVV720872 WLN720872:WLZ720872 WBR720872:WCD720872 VRV720872:VSH720872 VHZ720872:VIL720872 UYD720872:UYP720872 UOH720872:UOT720872 UEL720872:UEX720872 TUP720872:TVB720872 TKT720872:TLF720872 TAX720872:TBJ720872 SRB720872:SRN720872 SHF720872:SHR720872 RXJ720872:RXV720872 RNN720872:RNZ720872 RDR720872:RED720872 QTV720872:QUH720872 QJZ720872:QKL720872 QAD720872:QAP720872 PQH720872:PQT720872 PGL720872:PGX720872 OWP720872:OXB720872 OMT720872:ONF720872 OCX720872:ODJ720872 NTB720872:NTN720872 NJF720872:NJR720872 MZJ720872:MZV720872 MPN720872:MPZ720872 MFR720872:MGD720872 LVV720872:LWH720872 LLZ720872:LML720872 LCD720872:LCP720872 KSH720872:KST720872 KIL720872:KIX720872 JYP720872:JZB720872 JOT720872:JPF720872 JEX720872:JFJ720872 IVB720872:IVN720872 ILF720872:ILR720872 IBJ720872:IBV720872 HRN720872:HRZ720872 HHR720872:HID720872 GXV720872:GYH720872 GNZ720872:GOL720872 GED720872:GEP720872 FUH720872:FUT720872 FKL720872:FKX720872 FAP720872:FBB720872 EQT720872:ERF720872 EGX720872:EHJ720872 DXB720872:DXN720872 DNF720872:DNR720872 DDJ720872:DDV720872 CTN720872:CTZ720872 CJR720872:CKD720872 BZV720872:CAH720872 BPZ720872:BQL720872 BGD720872:BGP720872 AWH720872:AWT720872 AML720872:AMX720872 ACP720872:ADB720872 ST720872:TF720872 IX720872:JJ720872 E720872:X720872 WVJ655336:WVV655336 WLN655336:WLZ655336 WBR655336:WCD655336 VRV655336:VSH655336 VHZ655336:VIL655336 UYD655336:UYP655336 UOH655336:UOT655336 UEL655336:UEX655336 TUP655336:TVB655336 TKT655336:TLF655336 TAX655336:TBJ655336 SRB655336:SRN655336 SHF655336:SHR655336 RXJ655336:RXV655336 RNN655336:RNZ655336 RDR655336:RED655336 QTV655336:QUH655336 QJZ655336:QKL655336 QAD655336:QAP655336 PQH655336:PQT655336 PGL655336:PGX655336 OWP655336:OXB655336 OMT655336:ONF655336 OCX655336:ODJ655336 NTB655336:NTN655336 NJF655336:NJR655336 MZJ655336:MZV655336 MPN655336:MPZ655336 MFR655336:MGD655336 LVV655336:LWH655336 LLZ655336:LML655336 LCD655336:LCP655336 KSH655336:KST655336 KIL655336:KIX655336 JYP655336:JZB655336 JOT655336:JPF655336 JEX655336:JFJ655336 IVB655336:IVN655336 ILF655336:ILR655336 IBJ655336:IBV655336 HRN655336:HRZ655336 HHR655336:HID655336 GXV655336:GYH655336 GNZ655336:GOL655336 GED655336:GEP655336 FUH655336:FUT655336 FKL655336:FKX655336 FAP655336:FBB655336 EQT655336:ERF655336 EGX655336:EHJ655336 DXB655336:DXN655336 DNF655336:DNR655336 DDJ655336:DDV655336 CTN655336:CTZ655336 CJR655336:CKD655336 BZV655336:CAH655336 BPZ655336:BQL655336 BGD655336:BGP655336 AWH655336:AWT655336 AML655336:AMX655336 ACP655336:ADB655336 ST655336:TF655336 IX655336:JJ655336 E655336:X655336 WVJ589800:WVV589800 WLN589800:WLZ589800 WBR589800:WCD589800 VRV589800:VSH589800 VHZ589800:VIL589800 UYD589800:UYP589800 UOH589800:UOT589800 UEL589800:UEX589800 TUP589800:TVB589800 TKT589800:TLF589800 TAX589800:TBJ589800 SRB589800:SRN589800 SHF589800:SHR589800 RXJ589800:RXV589800 RNN589800:RNZ589800 RDR589800:RED589800 QTV589800:QUH589800 QJZ589800:QKL589800 QAD589800:QAP589800 PQH589800:PQT589800 PGL589800:PGX589800 OWP589800:OXB589800 OMT589800:ONF589800 OCX589800:ODJ589800 NTB589800:NTN589800 NJF589800:NJR589800 MZJ589800:MZV589800 MPN589800:MPZ589800 MFR589800:MGD589800 LVV589800:LWH589800 LLZ589800:LML589800 LCD589800:LCP589800 KSH589800:KST589800 KIL589800:KIX589800 JYP589800:JZB589800 JOT589800:JPF589800 JEX589800:JFJ589800 IVB589800:IVN589800 ILF589800:ILR589800 IBJ589800:IBV589800 HRN589800:HRZ589800 HHR589800:HID589800 GXV589800:GYH589800 GNZ589800:GOL589800 GED589800:GEP589800 FUH589800:FUT589800 FKL589800:FKX589800 FAP589800:FBB589800 EQT589800:ERF589800 EGX589800:EHJ589800 DXB589800:DXN589800 DNF589800:DNR589800 DDJ589800:DDV589800 CTN589800:CTZ589800 CJR589800:CKD589800 BZV589800:CAH589800 BPZ589800:BQL589800 BGD589800:BGP589800 AWH589800:AWT589800 AML589800:AMX589800 ACP589800:ADB589800 ST589800:TF589800 IX589800:JJ589800 E589800:X589800 WVJ524264:WVV524264 WLN524264:WLZ524264 WBR524264:WCD524264 VRV524264:VSH524264 VHZ524264:VIL524264 UYD524264:UYP524264 UOH524264:UOT524264 UEL524264:UEX524264 TUP524264:TVB524264 TKT524264:TLF524264 TAX524264:TBJ524264 SRB524264:SRN524264 SHF524264:SHR524264 RXJ524264:RXV524264 RNN524264:RNZ524264 RDR524264:RED524264 QTV524264:QUH524264 QJZ524264:QKL524264 QAD524264:QAP524264 PQH524264:PQT524264 PGL524264:PGX524264 OWP524264:OXB524264 OMT524264:ONF524264 OCX524264:ODJ524264 NTB524264:NTN524264 NJF524264:NJR524264 MZJ524264:MZV524264 MPN524264:MPZ524264 MFR524264:MGD524264 LVV524264:LWH524264 LLZ524264:LML524264 LCD524264:LCP524264 KSH524264:KST524264 KIL524264:KIX524264 JYP524264:JZB524264 JOT524264:JPF524264 JEX524264:JFJ524264 IVB524264:IVN524264 ILF524264:ILR524264 IBJ524264:IBV524264 HRN524264:HRZ524264 HHR524264:HID524264 GXV524264:GYH524264 GNZ524264:GOL524264 GED524264:GEP524264 FUH524264:FUT524264 FKL524264:FKX524264 FAP524264:FBB524264 EQT524264:ERF524264 EGX524264:EHJ524264 DXB524264:DXN524264 DNF524264:DNR524264 DDJ524264:DDV524264 CTN524264:CTZ524264 CJR524264:CKD524264 BZV524264:CAH524264 BPZ524264:BQL524264 BGD524264:BGP524264 AWH524264:AWT524264 AML524264:AMX524264 ACP524264:ADB524264 ST524264:TF524264 IX524264:JJ524264 E524264:X524264 WVJ458728:WVV458728 WLN458728:WLZ458728 WBR458728:WCD458728 VRV458728:VSH458728 VHZ458728:VIL458728 UYD458728:UYP458728 UOH458728:UOT458728 UEL458728:UEX458728 TUP458728:TVB458728 TKT458728:TLF458728 TAX458728:TBJ458728 SRB458728:SRN458728 SHF458728:SHR458728 RXJ458728:RXV458728 RNN458728:RNZ458728 RDR458728:RED458728 QTV458728:QUH458728 QJZ458728:QKL458728 QAD458728:QAP458728 PQH458728:PQT458728 PGL458728:PGX458728 OWP458728:OXB458728 OMT458728:ONF458728 OCX458728:ODJ458728 NTB458728:NTN458728 NJF458728:NJR458728 MZJ458728:MZV458728 MPN458728:MPZ458728 MFR458728:MGD458728 LVV458728:LWH458728 LLZ458728:LML458728 LCD458728:LCP458728 KSH458728:KST458728 KIL458728:KIX458728 JYP458728:JZB458728 JOT458728:JPF458728 JEX458728:JFJ458728 IVB458728:IVN458728 ILF458728:ILR458728 IBJ458728:IBV458728 HRN458728:HRZ458728 HHR458728:HID458728 GXV458728:GYH458728 GNZ458728:GOL458728 GED458728:GEP458728 FUH458728:FUT458728 FKL458728:FKX458728 FAP458728:FBB458728 EQT458728:ERF458728 EGX458728:EHJ458728 DXB458728:DXN458728 DNF458728:DNR458728 DDJ458728:DDV458728 CTN458728:CTZ458728 CJR458728:CKD458728 BZV458728:CAH458728 BPZ458728:BQL458728 BGD458728:BGP458728 AWH458728:AWT458728 AML458728:AMX458728 ACP458728:ADB458728 ST458728:TF458728 IX458728:JJ458728 E458728:X458728 WVJ393192:WVV393192 WLN393192:WLZ393192 WBR393192:WCD393192 VRV393192:VSH393192 VHZ393192:VIL393192 UYD393192:UYP393192 UOH393192:UOT393192 UEL393192:UEX393192 TUP393192:TVB393192 TKT393192:TLF393192 TAX393192:TBJ393192 SRB393192:SRN393192 SHF393192:SHR393192 RXJ393192:RXV393192 RNN393192:RNZ393192 RDR393192:RED393192 QTV393192:QUH393192 QJZ393192:QKL393192 QAD393192:QAP393192 PQH393192:PQT393192 PGL393192:PGX393192 OWP393192:OXB393192 OMT393192:ONF393192 OCX393192:ODJ393192 NTB393192:NTN393192 NJF393192:NJR393192 MZJ393192:MZV393192 MPN393192:MPZ393192 MFR393192:MGD393192 LVV393192:LWH393192 LLZ393192:LML393192 LCD393192:LCP393192 KSH393192:KST393192 KIL393192:KIX393192 JYP393192:JZB393192 JOT393192:JPF393192 JEX393192:JFJ393192 IVB393192:IVN393192 ILF393192:ILR393192 IBJ393192:IBV393192 HRN393192:HRZ393192 HHR393192:HID393192 GXV393192:GYH393192 GNZ393192:GOL393192 GED393192:GEP393192 FUH393192:FUT393192 FKL393192:FKX393192 FAP393192:FBB393192 EQT393192:ERF393192 EGX393192:EHJ393192 DXB393192:DXN393192 DNF393192:DNR393192 DDJ393192:DDV393192 CTN393192:CTZ393192 CJR393192:CKD393192 BZV393192:CAH393192 BPZ393192:BQL393192 BGD393192:BGP393192 AWH393192:AWT393192 AML393192:AMX393192 ACP393192:ADB393192 ST393192:TF393192 IX393192:JJ393192 E393192:X393192 WVJ327656:WVV327656 WLN327656:WLZ327656 WBR327656:WCD327656 VRV327656:VSH327656 VHZ327656:VIL327656 UYD327656:UYP327656 UOH327656:UOT327656 UEL327656:UEX327656 TUP327656:TVB327656 TKT327656:TLF327656 TAX327656:TBJ327656 SRB327656:SRN327656 SHF327656:SHR327656 RXJ327656:RXV327656 RNN327656:RNZ327656 RDR327656:RED327656 QTV327656:QUH327656 QJZ327656:QKL327656 QAD327656:QAP327656 PQH327656:PQT327656 PGL327656:PGX327656 OWP327656:OXB327656 OMT327656:ONF327656 OCX327656:ODJ327656 NTB327656:NTN327656 NJF327656:NJR327656 MZJ327656:MZV327656 MPN327656:MPZ327656 MFR327656:MGD327656 LVV327656:LWH327656 LLZ327656:LML327656 LCD327656:LCP327656 KSH327656:KST327656 KIL327656:KIX327656 JYP327656:JZB327656 JOT327656:JPF327656 JEX327656:JFJ327656 IVB327656:IVN327656 ILF327656:ILR327656 IBJ327656:IBV327656 HRN327656:HRZ327656 HHR327656:HID327656 GXV327656:GYH327656 GNZ327656:GOL327656 GED327656:GEP327656 FUH327656:FUT327656 FKL327656:FKX327656 FAP327656:FBB327656 EQT327656:ERF327656 EGX327656:EHJ327656 DXB327656:DXN327656 DNF327656:DNR327656 DDJ327656:DDV327656 CTN327656:CTZ327656 CJR327656:CKD327656 BZV327656:CAH327656 BPZ327656:BQL327656 BGD327656:BGP327656 AWH327656:AWT327656 AML327656:AMX327656 ACP327656:ADB327656 ST327656:TF327656 IX327656:JJ327656 E327656:X327656 WVJ262120:WVV262120 WLN262120:WLZ262120 WBR262120:WCD262120 VRV262120:VSH262120 VHZ262120:VIL262120 UYD262120:UYP262120 UOH262120:UOT262120 UEL262120:UEX262120 TUP262120:TVB262120 TKT262120:TLF262120 TAX262120:TBJ262120 SRB262120:SRN262120 SHF262120:SHR262120 RXJ262120:RXV262120 RNN262120:RNZ262120 RDR262120:RED262120 QTV262120:QUH262120 QJZ262120:QKL262120 QAD262120:QAP262120 PQH262120:PQT262120 PGL262120:PGX262120 OWP262120:OXB262120 OMT262120:ONF262120 OCX262120:ODJ262120 NTB262120:NTN262120 NJF262120:NJR262120 MZJ262120:MZV262120 MPN262120:MPZ262120 MFR262120:MGD262120 LVV262120:LWH262120 LLZ262120:LML262120 LCD262120:LCP262120 KSH262120:KST262120 KIL262120:KIX262120 JYP262120:JZB262120 JOT262120:JPF262120 JEX262120:JFJ262120 IVB262120:IVN262120 ILF262120:ILR262120 IBJ262120:IBV262120 HRN262120:HRZ262120 HHR262120:HID262120 GXV262120:GYH262120 GNZ262120:GOL262120 GED262120:GEP262120 FUH262120:FUT262120 FKL262120:FKX262120 FAP262120:FBB262120 EQT262120:ERF262120 EGX262120:EHJ262120 DXB262120:DXN262120 DNF262120:DNR262120 DDJ262120:DDV262120 CTN262120:CTZ262120 CJR262120:CKD262120 BZV262120:CAH262120 BPZ262120:BQL262120 BGD262120:BGP262120 AWH262120:AWT262120 AML262120:AMX262120 ACP262120:ADB262120 ST262120:TF262120 IX262120:JJ262120 E262120:X262120 WVJ196584:WVV196584 WLN196584:WLZ196584 WBR196584:WCD196584 VRV196584:VSH196584 VHZ196584:VIL196584 UYD196584:UYP196584 UOH196584:UOT196584 UEL196584:UEX196584 TUP196584:TVB196584 TKT196584:TLF196584 TAX196584:TBJ196584 SRB196584:SRN196584 SHF196584:SHR196584 RXJ196584:RXV196584 RNN196584:RNZ196584 RDR196584:RED196584 QTV196584:QUH196584 QJZ196584:QKL196584 QAD196584:QAP196584 PQH196584:PQT196584 PGL196584:PGX196584 OWP196584:OXB196584 OMT196584:ONF196584 OCX196584:ODJ196584 NTB196584:NTN196584 NJF196584:NJR196584 MZJ196584:MZV196584 MPN196584:MPZ196584 MFR196584:MGD196584 LVV196584:LWH196584 LLZ196584:LML196584 LCD196584:LCP196584 KSH196584:KST196584 KIL196584:KIX196584 JYP196584:JZB196584 JOT196584:JPF196584 JEX196584:JFJ196584 IVB196584:IVN196584 ILF196584:ILR196584 IBJ196584:IBV196584 HRN196584:HRZ196584 HHR196584:HID196584 GXV196584:GYH196584 GNZ196584:GOL196584 GED196584:GEP196584 FUH196584:FUT196584 FKL196584:FKX196584 FAP196584:FBB196584 EQT196584:ERF196584 EGX196584:EHJ196584 DXB196584:DXN196584 DNF196584:DNR196584 DDJ196584:DDV196584 CTN196584:CTZ196584 CJR196584:CKD196584 BZV196584:CAH196584 BPZ196584:BQL196584 BGD196584:BGP196584 AWH196584:AWT196584 AML196584:AMX196584 ACP196584:ADB196584 ST196584:TF196584 IX196584:JJ196584 E196584:X196584 WVJ131048:WVV131048 WLN131048:WLZ131048 WBR131048:WCD131048 VRV131048:VSH131048 VHZ131048:VIL131048 UYD131048:UYP131048 UOH131048:UOT131048 UEL131048:UEX131048 TUP131048:TVB131048 TKT131048:TLF131048 TAX131048:TBJ131048 SRB131048:SRN131048 SHF131048:SHR131048 RXJ131048:RXV131048 RNN131048:RNZ131048 RDR131048:RED131048 QTV131048:QUH131048 QJZ131048:QKL131048 QAD131048:QAP131048 PQH131048:PQT131048 PGL131048:PGX131048 OWP131048:OXB131048 OMT131048:ONF131048 OCX131048:ODJ131048 NTB131048:NTN131048 NJF131048:NJR131048 MZJ131048:MZV131048 MPN131048:MPZ131048 MFR131048:MGD131048 LVV131048:LWH131048 LLZ131048:LML131048 LCD131048:LCP131048 KSH131048:KST131048 KIL131048:KIX131048 JYP131048:JZB131048 JOT131048:JPF131048 JEX131048:JFJ131048 IVB131048:IVN131048 ILF131048:ILR131048 IBJ131048:IBV131048 HRN131048:HRZ131048 HHR131048:HID131048 GXV131048:GYH131048 GNZ131048:GOL131048 GED131048:GEP131048 FUH131048:FUT131048 FKL131048:FKX131048 FAP131048:FBB131048 EQT131048:ERF131048 EGX131048:EHJ131048 DXB131048:DXN131048 DNF131048:DNR131048 DDJ131048:DDV131048 CTN131048:CTZ131048 CJR131048:CKD131048 BZV131048:CAH131048 BPZ131048:BQL131048 BGD131048:BGP131048 AWH131048:AWT131048 AML131048:AMX131048 ACP131048:ADB131048 ST131048:TF131048 IX131048:JJ131048 E131048:X131048 WVJ65512:WVV65512 WLN65512:WLZ65512 WBR65512:WCD65512 VRV65512:VSH65512 VHZ65512:VIL65512 UYD65512:UYP65512 UOH65512:UOT65512 UEL65512:UEX65512 TUP65512:TVB65512 TKT65512:TLF65512 TAX65512:TBJ65512 SRB65512:SRN65512 SHF65512:SHR65512 RXJ65512:RXV65512 RNN65512:RNZ65512 RDR65512:RED65512 QTV65512:QUH65512 QJZ65512:QKL65512 QAD65512:QAP65512 PQH65512:PQT65512 PGL65512:PGX65512 OWP65512:OXB65512 OMT65512:ONF65512 OCX65512:ODJ65512 NTB65512:NTN65512 NJF65512:NJR65512 MZJ65512:MZV65512 MPN65512:MPZ65512 MFR65512:MGD65512 LVV65512:LWH65512 LLZ65512:LML65512 LCD65512:LCP65512 KSH65512:KST65512 KIL65512:KIX65512 JYP65512:JZB65512 JOT65512:JPF65512 JEX65512:JFJ65512 IVB65512:IVN65512 ILF65512:ILR65512 IBJ65512:IBV65512 HRN65512:HRZ65512 HHR65512:HID65512 GXV65512:GYH65512 GNZ65512:GOL65512 GED65512:GEP65512 FUH65512:FUT65512 FKL65512:FKX65512 FAP65512:FBB65512 EQT65512:ERF65512 EGX65512:EHJ65512 DXB65512:DXN65512 DNF65512:DNR65512 DDJ65512:DDV65512 CTN65512:CTZ65512 CJR65512:CKD65512 BZV65512:CAH65512 BPZ65512:BQL65512 BGD65512:BGP65512 AWH65512:AWT65512 AML65512:AMX65512 ACP65512:ADB65512 ST65512:TF65512 IX65512:JJ65512 E65512:X65512 WVJ36:WVV36 WLN36:WLZ36 WBR36:WCD36 VRV36:VSH36 VHZ36:VIL36 UYD36:UYP36 UOH36:UOT36 UEL36:UEX36 TUP36:TVB36 TKT36:TLF36 TAX36:TBJ36 SRB36:SRN36 SHF36:SHR36 RXJ36:RXV36 RNN36:RNZ36 RDR36:RED36 QTV36:QUH36 QJZ36:QKL36 QAD36:QAP36 PQH36:PQT36 PGL36:PGX36 OWP36:OXB36 OMT36:ONF36 OCX36:ODJ36 NTB36:NTN36 NJF36:NJR36 MZJ36:MZV36 MPN36:MPZ36 MFR36:MGD36 LVV36:LWH36 LLZ36:LML36 LCD36:LCP36 KSH36:KST36 KIL36:KIX36 JYP36:JZB36 JOT36:JPF36 JEX36:JFJ36 IVB36:IVN36 ILF36:ILR36 IBJ36:IBV36 HRN36:HRZ36 HHR36:HID36 GXV36:GYH36 GNZ36:GOL36 GED36:GEP36 FUH36:FUT36 FKL36:FKX36 FAP36:FBB36 EQT36:ERF36 EGX36:EHJ36 DXB36:DXN36 DNF36:DNR36 DDJ36:DDV36 CTN36:CTZ36 CJR36:CKD36 BZV36:CAH36 BPZ36:BQL36 BGD36:BGP36 AWH36:AWT36 AML36:AMX36 ACP36:ADB36 ST36:TF36 IX36:JJ36 WVJ983002:WVV983002 WLN983002:WLZ983002 WBR983002:WCD983002 VRV983002:VSH983002 VHZ983002:VIL983002 UYD983002:UYP983002 UOH983002:UOT983002 UEL983002:UEX983002 TUP983002:TVB983002 TKT983002:TLF983002 TAX983002:TBJ983002 SRB983002:SRN983002 SHF983002:SHR983002 RXJ983002:RXV983002 RNN983002:RNZ983002 RDR983002:RED983002 QTV983002:QUH983002 QJZ983002:QKL983002 QAD983002:QAP983002 PQH983002:PQT983002 PGL983002:PGX983002 OWP983002:OXB983002 OMT983002:ONF983002 OCX983002:ODJ983002 NTB983002:NTN983002 NJF983002:NJR983002 MZJ983002:MZV983002 MPN983002:MPZ983002 MFR983002:MGD983002 LVV983002:LWH983002 LLZ983002:LML983002 LCD983002:LCP983002 KSH983002:KST983002 KIL983002:KIX983002 JYP983002:JZB983002 JOT983002:JPF983002 JEX983002:JFJ983002 IVB983002:IVN983002 ILF983002:ILR983002 IBJ983002:IBV983002 HRN983002:HRZ983002 HHR983002:HID983002 GXV983002:GYH983002 GNZ983002:GOL983002 GED983002:GEP983002 FUH983002:FUT983002 FKL983002:FKX983002 FAP983002:FBB983002 EQT983002:ERF983002 EGX983002:EHJ983002 DXB983002:DXN983002 DNF983002:DNR983002 DDJ983002:DDV983002 CTN983002:CTZ983002 CJR983002:CKD983002 BZV983002:CAH983002 BPZ983002:BQL983002 BGD983002:BGP983002 AWH983002:AWT983002 AML983002:AMX983002 ACP983002:ADB983002 ST983002:TF983002 IX983002:JJ983002 E983002:X983002 WVJ917466:WVV917466 WLN917466:WLZ917466 WBR917466:WCD917466 VRV917466:VSH917466 VHZ917466:VIL917466 UYD917466:UYP917466 UOH917466:UOT917466 UEL917466:UEX917466 TUP917466:TVB917466 TKT917466:TLF917466 TAX917466:TBJ917466 SRB917466:SRN917466 SHF917466:SHR917466 RXJ917466:RXV917466 RNN917466:RNZ917466 RDR917466:RED917466 QTV917466:QUH917466 QJZ917466:QKL917466 QAD917466:QAP917466 PQH917466:PQT917466 PGL917466:PGX917466 OWP917466:OXB917466 OMT917466:ONF917466 OCX917466:ODJ917466 NTB917466:NTN917466 NJF917466:NJR917466 MZJ917466:MZV917466 MPN917466:MPZ917466 MFR917466:MGD917466 LVV917466:LWH917466 LLZ917466:LML917466 LCD917466:LCP917466 KSH917466:KST917466 KIL917466:KIX917466 JYP917466:JZB917466 JOT917466:JPF917466 JEX917466:JFJ917466 IVB917466:IVN917466 ILF917466:ILR917466 IBJ917466:IBV917466 HRN917466:HRZ917466 HHR917466:HID917466 GXV917466:GYH917466 GNZ917466:GOL917466 GED917466:GEP917466 FUH917466:FUT917466 FKL917466:FKX917466 FAP917466:FBB917466 EQT917466:ERF917466 EGX917466:EHJ917466 DXB917466:DXN917466 DNF917466:DNR917466 DDJ917466:DDV917466 CTN917466:CTZ917466 CJR917466:CKD917466 BZV917466:CAH917466 BPZ917466:BQL917466 BGD917466:BGP917466 AWH917466:AWT917466 AML917466:AMX917466 ACP917466:ADB917466 ST917466:TF917466 IX917466:JJ917466 E917466:X917466 WVJ851930:WVV851930 WLN851930:WLZ851930 WBR851930:WCD851930 VRV851930:VSH851930 VHZ851930:VIL851930 UYD851930:UYP851930 UOH851930:UOT851930 UEL851930:UEX851930 TUP851930:TVB851930 TKT851930:TLF851930 TAX851930:TBJ851930 SRB851930:SRN851930 SHF851930:SHR851930 RXJ851930:RXV851930 RNN851930:RNZ851930 RDR851930:RED851930 QTV851930:QUH851930 QJZ851930:QKL851930 QAD851930:QAP851930 PQH851930:PQT851930 PGL851930:PGX851930 OWP851930:OXB851930 OMT851930:ONF851930 OCX851930:ODJ851930 NTB851930:NTN851930 NJF851930:NJR851930 MZJ851930:MZV851930 MPN851930:MPZ851930 MFR851930:MGD851930 LVV851930:LWH851930 LLZ851930:LML851930 LCD851930:LCP851930 KSH851930:KST851930 KIL851930:KIX851930 JYP851930:JZB851930 JOT851930:JPF851930 JEX851930:JFJ851930 IVB851930:IVN851930 ILF851930:ILR851930 IBJ851930:IBV851930 HRN851930:HRZ851930 HHR851930:HID851930 GXV851930:GYH851930 GNZ851930:GOL851930 GED851930:GEP851930 FUH851930:FUT851930 FKL851930:FKX851930 FAP851930:FBB851930 EQT851930:ERF851930 EGX851930:EHJ851930 DXB851930:DXN851930 DNF851930:DNR851930 DDJ851930:DDV851930 CTN851930:CTZ851930 CJR851930:CKD851930 BZV851930:CAH851930 BPZ851930:BQL851930 BGD851930:BGP851930 AWH851930:AWT851930 AML851930:AMX851930 ACP851930:ADB851930 ST851930:TF851930 IX851930:JJ851930 E851930:X851930 WVJ786394:WVV786394 WLN786394:WLZ786394 WBR786394:WCD786394 VRV786394:VSH786394 VHZ786394:VIL786394 UYD786394:UYP786394 UOH786394:UOT786394 UEL786394:UEX786394 TUP786394:TVB786394 TKT786394:TLF786394 TAX786394:TBJ786394 SRB786394:SRN786394 SHF786394:SHR786394 RXJ786394:RXV786394 RNN786394:RNZ786394 RDR786394:RED786394 QTV786394:QUH786394 QJZ786394:QKL786394 QAD786394:QAP786394 PQH786394:PQT786394 PGL786394:PGX786394 OWP786394:OXB786394 OMT786394:ONF786394 OCX786394:ODJ786394 NTB786394:NTN786394 NJF786394:NJR786394 MZJ786394:MZV786394 MPN786394:MPZ786394 MFR786394:MGD786394 LVV786394:LWH786394 LLZ786394:LML786394 LCD786394:LCP786394 KSH786394:KST786394 KIL786394:KIX786394 JYP786394:JZB786394 JOT786394:JPF786394 JEX786394:JFJ786394 IVB786394:IVN786394 ILF786394:ILR786394 IBJ786394:IBV786394 HRN786394:HRZ786394 HHR786394:HID786394 GXV786394:GYH786394 GNZ786394:GOL786394 GED786394:GEP786394 FUH786394:FUT786394 FKL786394:FKX786394 FAP786394:FBB786394 EQT786394:ERF786394 EGX786394:EHJ786394 DXB786394:DXN786394 DNF786394:DNR786394 DDJ786394:DDV786394 CTN786394:CTZ786394 CJR786394:CKD786394 BZV786394:CAH786394 BPZ786394:BQL786394 BGD786394:BGP786394 AWH786394:AWT786394 AML786394:AMX786394 ACP786394:ADB786394 ST786394:TF786394 IX786394:JJ786394 E786394:X786394 WVJ720858:WVV720858 WLN720858:WLZ720858 WBR720858:WCD720858 VRV720858:VSH720858 VHZ720858:VIL720858 UYD720858:UYP720858 UOH720858:UOT720858 UEL720858:UEX720858 TUP720858:TVB720858 TKT720858:TLF720858 TAX720858:TBJ720858 SRB720858:SRN720858 SHF720858:SHR720858 RXJ720858:RXV720858 RNN720858:RNZ720858 RDR720858:RED720858 QTV720858:QUH720858 QJZ720858:QKL720858 QAD720858:QAP720858 PQH720858:PQT720858 PGL720858:PGX720858 OWP720858:OXB720858 OMT720858:ONF720858 OCX720858:ODJ720858 NTB720858:NTN720858 NJF720858:NJR720858 MZJ720858:MZV720858 MPN720858:MPZ720858 MFR720858:MGD720858 LVV720858:LWH720858 LLZ720858:LML720858 LCD720858:LCP720858 KSH720858:KST720858 KIL720858:KIX720858 JYP720858:JZB720858 JOT720858:JPF720858 JEX720858:JFJ720858 IVB720858:IVN720858 ILF720858:ILR720858 IBJ720858:IBV720858 HRN720858:HRZ720858 HHR720858:HID720858 GXV720858:GYH720858 GNZ720858:GOL720858 GED720858:GEP720858 FUH720858:FUT720858 FKL720858:FKX720858 FAP720858:FBB720858 EQT720858:ERF720858 EGX720858:EHJ720858 DXB720858:DXN720858 DNF720858:DNR720858 DDJ720858:DDV720858 CTN720858:CTZ720858 CJR720858:CKD720858 BZV720858:CAH720858 BPZ720858:BQL720858 BGD720858:BGP720858 AWH720858:AWT720858 AML720858:AMX720858 ACP720858:ADB720858 ST720858:TF720858 IX720858:JJ720858 E720858:X720858 WVJ655322:WVV655322 WLN655322:WLZ655322 WBR655322:WCD655322 VRV655322:VSH655322 VHZ655322:VIL655322 UYD655322:UYP655322 UOH655322:UOT655322 UEL655322:UEX655322 TUP655322:TVB655322 TKT655322:TLF655322 TAX655322:TBJ655322 SRB655322:SRN655322 SHF655322:SHR655322 RXJ655322:RXV655322 RNN655322:RNZ655322 RDR655322:RED655322 QTV655322:QUH655322 QJZ655322:QKL655322 QAD655322:QAP655322 PQH655322:PQT655322 PGL655322:PGX655322 OWP655322:OXB655322 OMT655322:ONF655322 OCX655322:ODJ655322 NTB655322:NTN655322 NJF655322:NJR655322 MZJ655322:MZV655322 MPN655322:MPZ655322 MFR655322:MGD655322 LVV655322:LWH655322 LLZ655322:LML655322 LCD655322:LCP655322 KSH655322:KST655322 KIL655322:KIX655322 JYP655322:JZB655322 JOT655322:JPF655322 JEX655322:JFJ655322 IVB655322:IVN655322 ILF655322:ILR655322 IBJ655322:IBV655322 HRN655322:HRZ655322 HHR655322:HID655322 GXV655322:GYH655322 GNZ655322:GOL655322 GED655322:GEP655322 FUH655322:FUT655322 FKL655322:FKX655322 FAP655322:FBB655322 EQT655322:ERF655322 EGX655322:EHJ655322 DXB655322:DXN655322 DNF655322:DNR655322 DDJ655322:DDV655322 CTN655322:CTZ655322 CJR655322:CKD655322 BZV655322:CAH655322 BPZ655322:BQL655322 BGD655322:BGP655322 AWH655322:AWT655322 AML655322:AMX655322 ACP655322:ADB655322 ST655322:TF655322 IX655322:JJ655322 E655322:X655322 WVJ589786:WVV589786 WLN589786:WLZ589786 WBR589786:WCD589786 VRV589786:VSH589786 VHZ589786:VIL589786 UYD589786:UYP589786 UOH589786:UOT589786 UEL589786:UEX589786 TUP589786:TVB589786 TKT589786:TLF589786 TAX589786:TBJ589786 SRB589786:SRN589786 SHF589786:SHR589786 RXJ589786:RXV589786 RNN589786:RNZ589786 RDR589786:RED589786 QTV589786:QUH589786 QJZ589786:QKL589786 QAD589786:QAP589786 PQH589786:PQT589786 PGL589786:PGX589786 OWP589786:OXB589786 OMT589786:ONF589786 OCX589786:ODJ589786 NTB589786:NTN589786 NJF589786:NJR589786 MZJ589786:MZV589786 MPN589786:MPZ589786 MFR589786:MGD589786 LVV589786:LWH589786 LLZ589786:LML589786 LCD589786:LCP589786 KSH589786:KST589786 KIL589786:KIX589786 JYP589786:JZB589786 JOT589786:JPF589786 JEX589786:JFJ589786 IVB589786:IVN589786 ILF589786:ILR589786 IBJ589786:IBV589786 HRN589786:HRZ589786 HHR589786:HID589786 GXV589786:GYH589786 GNZ589786:GOL589786 GED589786:GEP589786 FUH589786:FUT589786 FKL589786:FKX589786 FAP589786:FBB589786 EQT589786:ERF589786 EGX589786:EHJ589786 DXB589786:DXN589786 DNF589786:DNR589786 DDJ589786:DDV589786 CTN589786:CTZ589786 CJR589786:CKD589786 BZV589786:CAH589786 BPZ589786:BQL589786 BGD589786:BGP589786 AWH589786:AWT589786 AML589786:AMX589786 ACP589786:ADB589786 ST589786:TF589786 IX589786:JJ589786 E589786:X589786 WVJ524250:WVV524250 WLN524250:WLZ524250 WBR524250:WCD524250 VRV524250:VSH524250 VHZ524250:VIL524250 UYD524250:UYP524250 UOH524250:UOT524250 UEL524250:UEX524250 TUP524250:TVB524250 TKT524250:TLF524250 TAX524250:TBJ524250 SRB524250:SRN524250 SHF524250:SHR524250 RXJ524250:RXV524250 RNN524250:RNZ524250 RDR524250:RED524250 QTV524250:QUH524250 QJZ524250:QKL524250 QAD524250:QAP524250 PQH524250:PQT524250 PGL524250:PGX524250 OWP524250:OXB524250 OMT524250:ONF524250 OCX524250:ODJ524250 NTB524250:NTN524250 NJF524250:NJR524250 MZJ524250:MZV524250 MPN524250:MPZ524250 MFR524250:MGD524250 LVV524250:LWH524250 LLZ524250:LML524250 LCD524250:LCP524250 KSH524250:KST524250 KIL524250:KIX524250 JYP524250:JZB524250 JOT524250:JPF524250 JEX524250:JFJ524250 IVB524250:IVN524250 ILF524250:ILR524250 IBJ524250:IBV524250 HRN524250:HRZ524250 HHR524250:HID524250 GXV524250:GYH524250 GNZ524250:GOL524250 GED524250:GEP524250 FUH524250:FUT524250 FKL524250:FKX524250 FAP524250:FBB524250 EQT524250:ERF524250 EGX524250:EHJ524250 DXB524250:DXN524250 DNF524250:DNR524250 DDJ524250:DDV524250 CTN524250:CTZ524250 CJR524250:CKD524250 BZV524250:CAH524250 BPZ524250:BQL524250 BGD524250:BGP524250 AWH524250:AWT524250 AML524250:AMX524250 ACP524250:ADB524250 ST524250:TF524250 IX524250:JJ524250 E524250:X524250 WVJ458714:WVV458714 WLN458714:WLZ458714 WBR458714:WCD458714 VRV458714:VSH458714 VHZ458714:VIL458714 UYD458714:UYP458714 UOH458714:UOT458714 UEL458714:UEX458714 TUP458714:TVB458714 TKT458714:TLF458714 TAX458714:TBJ458714 SRB458714:SRN458714 SHF458714:SHR458714 RXJ458714:RXV458714 RNN458714:RNZ458714 RDR458714:RED458714 QTV458714:QUH458714 QJZ458714:QKL458714 QAD458714:QAP458714 PQH458714:PQT458714 PGL458714:PGX458714 OWP458714:OXB458714 OMT458714:ONF458714 OCX458714:ODJ458714 NTB458714:NTN458714 NJF458714:NJR458714 MZJ458714:MZV458714 MPN458714:MPZ458714 MFR458714:MGD458714 LVV458714:LWH458714 LLZ458714:LML458714 LCD458714:LCP458714 KSH458714:KST458714 KIL458714:KIX458714 JYP458714:JZB458714 JOT458714:JPF458714 JEX458714:JFJ458714 IVB458714:IVN458714 ILF458714:ILR458714 IBJ458714:IBV458714 HRN458714:HRZ458714 HHR458714:HID458714 GXV458714:GYH458714 GNZ458714:GOL458714 GED458714:GEP458714 FUH458714:FUT458714 FKL458714:FKX458714 FAP458714:FBB458714 EQT458714:ERF458714 EGX458714:EHJ458714 DXB458714:DXN458714 DNF458714:DNR458714 DDJ458714:DDV458714 CTN458714:CTZ458714 CJR458714:CKD458714 BZV458714:CAH458714 BPZ458714:BQL458714 BGD458714:BGP458714 AWH458714:AWT458714 AML458714:AMX458714 ACP458714:ADB458714 ST458714:TF458714 IX458714:JJ458714 E458714:X458714 WVJ393178:WVV393178 WLN393178:WLZ393178 WBR393178:WCD393178 VRV393178:VSH393178 VHZ393178:VIL393178 UYD393178:UYP393178 UOH393178:UOT393178 UEL393178:UEX393178 TUP393178:TVB393178 TKT393178:TLF393178 TAX393178:TBJ393178 SRB393178:SRN393178 SHF393178:SHR393178 RXJ393178:RXV393178 RNN393178:RNZ393178 RDR393178:RED393178 QTV393178:QUH393178 QJZ393178:QKL393178 QAD393178:QAP393178 PQH393178:PQT393178 PGL393178:PGX393178 OWP393178:OXB393178 OMT393178:ONF393178 OCX393178:ODJ393178 NTB393178:NTN393178 NJF393178:NJR393178 MZJ393178:MZV393178 MPN393178:MPZ393178 MFR393178:MGD393178 LVV393178:LWH393178 LLZ393178:LML393178 LCD393178:LCP393178 KSH393178:KST393178 KIL393178:KIX393178 JYP393178:JZB393178 JOT393178:JPF393178 JEX393178:JFJ393178 IVB393178:IVN393178 ILF393178:ILR393178 IBJ393178:IBV393178 HRN393178:HRZ393178 HHR393178:HID393178 GXV393178:GYH393178 GNZ393178:GOL393178 GED393178:GEP393178 FUH393178:FUT393178 FKL393178:FKX393178 FAP393178:FBB393178 EQT393178:ERF393178 EGX393178:EHJ393178 DXB393178:DXN393178 DNF393178:DNR393178 DDJ393178:DDV393178 CTN393178:CTZ393178 CJR393178:CKD393178 BZV393178:CAH393178 BPZ393178:BQL393178 BGD393178:BGP393178 AWH393178:AWT393178 AML393178:AMX393178 ACP393178:ADB393178 ST393178:TF393178 IX393178:JJ393178 E393178:X393178 WVJ327642:WVV327642 WLN327642:WLZ327642 WBR327642:WCD327642 VRV327642:VSH327642 VHZ327642:VIL327642 UYD327642:UYP327642 UOH327642:UOT327642 UEL327642:UEX327642 TUP327642:TVB327642 TKT327642:TLF327642 TAX327642:TBJ327642 SRB327642:SRN327642 SHF327642:SHR327642 RXJ327642:RXV327642 RNN327642:RNZ327642 RDR327642:RED327642 QTV327642:QUH327642 QJZ327642:QKL327642 QAD327642:QAP327642 PQH327642:PQT327642 PGL327642:PGX327642 OWP327642:OXB327642 OMT327642:ONF327642 OCX327642:ODJ327642 NTB327642:NTN327642 NJF327642:NJR327642 MZJ327642:MZV327642 MPN327642:MPZ327642 MFR327642:MGD327642 LVV327642:LWH327642 LLZ327642:LML327642 LCD327642:LCP327642 KSH327642:KST327642 KIL327642:KIX327642 JYP327642:JZB327642 JOT327642:JPF327642 JEX327642:JFJ327642 IVB327642:IVN327642 ILF327642:ILR327642 IBJ327642:IBV327642 HRN327642:HRZ327642 HHR327642:HID327642 GXV327642:GYH327642 GNZ327642:GOL327642 GED327642:GEP327642 FUH327642:FUT327642 FKL327642:FKX327642 FAP327642:FBB327642 EQT327642:ERF327642 EGX327642:EHJ327642 DXB327642:DXN327642 DNF327642:DNR327642 DDJ327642:DDV327642 CTN327642:CTZ327642 CJR327642:CKD327642 BZV327642:CAH327642 BPZ327642:BQL327642 BGD327642:BGP327642 AWH327642:AWT327642 AML327642:AMX327642 ACP327642:ADB327642 ST327642:TF327642 IX327642:JJ327642 E327642:X327642 WVJ262106:WVV262106 WLN262106:WLZ262106 WBR262106:WCD262106 VRV262106:VSH262106 VHZ262106:VIL262106 UYD262106:UYP262106 UOH262106:UOT262106 UEL262106:UEX262106 TUP262106:TVB262106 TKT262106:TLF262106 TAX262106:TBJ262106 SRB262106:SRN262106 SHF262106:SHR262106 RXJ262106:RXV262106 RNN262106:RNZ262106 RDR262106:RED262106 QTV262106:QUH262106 QJZ262106:QKL262106 QAD262106:QAP262106 PQH262106:PQT262106 PGL262106:PGX262106 OWP262106:OXB262106 OMT262106:ONF262106 OCX262106:ODJ262106 NTB262106:NTN262106 NJF262106:NJR262106 MZJ262106:MZV262106 MPN262106:MPZ262106 MFR262106:MGD262106 LVV262106:LWH262106 LLZ262106:LML262106 LCD262106:LCP262106 KSH262106:KST262106 KIL262106:KIX262106 JYP262106:JZB262106 JOT262106:JPF262106 JEX262106:JFJ262106 IVB262106:IVN262106 ILF262106:ILR262106 IBJ262106:IBV262106 HRN262106:HRZ262106 HHR262106:HID262106 GXV262106:GYH262106 GNZ262106:GOL262106 GED262106:GEP262106 FUH262106:FUT262106 FKL262106:FKX262106 FAP262106:FBB262106 EQT262106:ERF262106 EGX262106:EHJ262106 DXB262106:DXN262106 DNF262106:DNR262106 DDJ262106:DDV262106 CTN262106:CTZ262106 CJR262106:CKD262106 BZV262106:CAH262106 BPZ262106:BQL262106 BGD262106:BGP262106 AWH262106:AWT262106 AML262106:AMX262106 ACP262106:ADB262106 ST262106:TF262106 IX262106:JJ262106 E262106:X262106 WVJ196570:WVV196570 WLN196570:WLZ196570 WBR196570:WCD196570 VRV196570:VSH196570 VHZ196570:VIL196570 UYD196570:UYP196570 UOH196570:UOT196570 UEL196570:UEX196570 TUP196570:TVB196570 TKT196570:TLF196570 TAX196570:TBJ196570 SRB196570:SRN196570 SHF196570:SHR196570 RXJ196570:RXV196570 RNN196570:RNZ196570 RDR196570:RED196570 QTV196570:QUH196570 QJZ196570:QKL196570 QAD196570:QAP196570 PQH196570:PQT196570 PGL196570:PGX196570 OWP196570:OXB196570 OMT196570:ONF196570 OCX196570:ODJ196570 NTB196570:NTN196570 NJF196570:NJR196570 MZJ196570:MZV196570 MPN196570:MPZ196570 MFR196570:MGD196570 LVV196570:LWH196570 LLZ196570:LML196570 LCD196570:LCP196570 KSH196570:KST196570 KIL196570:KIX196570 JYP196570:JZB196570 JOT196570:JPF196570 JEX196570:JFJ196570 IVB196570:IVN196570 ILF196570:ILR196570 IBJ196570:IBV196570 HRN196570:HRZ196570 HHR196570:HID196570 GXV196570:GYH196570 GNZ196570:GOL196570 GED196570:GEP196570 FUH196570:FUT196570 FKL196570:FKX196570 FAP196570:FBB196570 EQT196570:ERF196570 EGX196570:EHJ196570 DXB196570:DXN196570 DNF196570:DNR196570 DDJ196570:DDV196570 CTN196570:CTZ196570 CJR196570:CKD196570 BZV196570:CAH196570 BPZ196570:BQL196570 BGD196570:BGP196570 AWH196570:AWT196570 AML196570:AMX196570 ACP196570:ADB196570 ST196570:TF196570 IX196570:JJ196570 E196570:X196570 WVJ131034:WVV131034 WLN131034:WLZ131034 WBR131034:WCD131034 VRV131034:VSH131034 VHZ131034:VIL131034 UYD131034:UYP131034 UOH131034:UOT131034 UEL131034:UEX131034 TUP131034:TVB131034 TKT131034:TLF131034 TAX131034:TBJ131034 SRB131034:SRN131034 SHF131034:SHR131034 RXJ131034:RXV131034 RNN131034:RNZ131034 RDR131034:RED131034 QTV131034:QUH131034 QJZ131034:QKL131034 QAD131034:QAP131034 PQH131034:PQT131034 PGL131034:PGX131034 OWP131034:OXB131034 OMT131034:ONF131034 OCX131034:ODJ131034 NTB131034:NTN131034 NJF131034:NJR131034 MZJ131034:MZV131034 MPN131034:MPZ131034 MFR131034:MGD131034 LVV131034:LWH131034 LLZ131034:LML131034 LCD131034:LCP131034 KSH131034:KST131034 KIL131034:KIX131034 JYP131034:JZB131034 JOT131034:JPF131034 JEX131034:JFJ131034 IVB131034:IVN131034 ILF131034:ILR131034 IBJ131034:IBV131034 HRN131034:HRZ131034 HHR131034:HID131034 GXV131034:GYH131034 GNZ131034:GOL131034 GED131034:GEP131034 FUH131034:FUT131034 FKL131034:FKX131034 FAP131034:FBB131034 EQT131034:ERF131034 EGX131034:EHJ131034 DXB131034:DXN131034 DNF131034:DNR131034 DDJ131034:DDV131034 CTN131034:CTZ131034 CJR131034:CKD131034 BZV131034:CAH131034 BPZ131034:BQL131034 BGD131034:BGP131034 AWH131034:AWT131034 AML131034:AMX131034 ACP131034:ADB131034 ST131034:TF131034 IX131034:JJ131034 E131034:X131034 WVJ65498:WVV65498 WLN65498:WLZ65498 WBR65498:WCD65498 VRV65498:VSH65498 VHZ65498:VIL65498 UYD65498:UYP65498 UOH65498:UOT65498 UEL65498:UEX65498 TUP65498:TVB65498 TKT65498:TLF65498 TAX65498:TBJ65498 SRB65498:SRN65498 SHF65498:SHR65498 RXJ65498:RXV65498 RNN65498:RNZ65498 RDR65498:RED65498 QTV65498:QUH65498 QJZ65498:QKL65498 QAD65498:QAP65498 PQH65498:PQT65498 PGL65498:PGX65498 OWP65498:OXB65498 OMT65498:ONF65498 OCX65498:ODJ65498 NTB65498:NTN65498 NJF65498:NJR65498 MZJ65498:MZV65498 MPN65498:MPZ65498 MFR65498:MGD65498 LVV65498:LWH65498 LLZ65498:LML65498 LCD65498:LCP65498 KSH65498:KST65498 KIL65498:KIX65498 JYP65498:JZB65498 JOT65498:JPF65498 JEX65498:JFJ65498 IVB65498:IVN65498 ILF65498:ILR65498 IBJ65498:IBV65498 HRN65498:HRZ65498 HHR65498:HID65498 GXV65498:GYH65498 GNZ65498:GOL65498 GED65498:GEP65498 FUH65498:FUT65498 FKL65498:FKX65498 FAP65498:FBB65498 EQT65498:ERF65498 EGX65498:EHJ65498 DXB65498:DXN65498 DNF65498:DNR65498 DDJ65498:DDV65498 CTN65498:CTZ65498 CJR65498:CKD65498 BZV65498:CAH65498 BPZ65498:BQL65498 BGD65498:BGP65498 AWH65498:AWT65498 AML65498:AMX65498 ACP65498:ADB65498 ST65498:TF65498 IX65498:JJ65498 E65498:X65498 WVJ22:WVV22 WLN22:WLZ22 WBR22:WCD22 VRV22:VSH22 VHZ22:VIL22 UYD22:UYP22 UOH22:UOT22 UEL22:UEX22 TUP22:TVB22 TKT22:TLF22 TAX22:TBJ22 SRB22:SRN22 SHF22:SHR22 RXJ22:RXV22 RNN22:RNZ22 RDR22:RED22 QTV22:QUH22 QJZ22:QKL22 QAD22:QAP22 PQH22:PQT22 PGL22:PGX22 OWP22:OXB22 OMT22:ONF22 OCX22:ODJ22 NTB22:NTN22 NJF22:NJR22 MZJ22:MZV22 MPN22:MPZ22 MFR22:MGD22 LVV22:LWH22 LLZ22:LML22 LCD22:LCP22 KSH22:KST22 KIL22:KIX22 JYP22:JZB22 JOT22:JPF22 JEX22:JFJ22 IVB22:IVN22 ILF22:ILR22 IBJ22:IBV22 HRN22:HRZ22 HHR22:HID22 GXV22:GYH22 GNZ22:GOL22 GED22:GEP22 FUH22:FUT22 FKL22:FKX22 FAP22:FBB22 EQT22:ERF22 EGX22:EHJ22 DXB22:DXN22 DNF22:DNR22 DDJ22:DDV22 CTN22:CTZ22 CJR22:CKD22 BZV22:CAH22 BPZ22:BQL22 BGD22:BGP22 AWH22:AWT22 AML22:AMX22 ACP22:ADB22 ST22:TF22 IX22:JJ22 WVJ983000:WVV983000 WLN983000:WLZ983000 WBR983000:WCD983000 VRV983000:VSH983000 VHZ983000:VIL983000 UYD983000:UYP983000 UOH983000:UOT983000 UEL983000:UEX983000 TUP983000:TVB983000 TKT983000:TLF983000 TAX983000:TBJ983000 SRB983000:SRN983000 SHF983000:SHR983000 RXJ983000:RXV983000 RNN983000:RNZ983000 RDR983000:RED983000 QTV983000:QUH983000 QJZ983000:QKL983000 QAD983000:QAP983000 PQH983000:PQT983000 PGL983000:PGX983000 OWP983000:OXB983000 OMT983000:ONF983000 OCX983000:ODJ983000 NTB983000:NTN983000 NJF983000:NJR983000 MZJ983000:MZV983000 MPN983000:MPZ983000 MFR983000:MGD983000 LVV983000:LWH983000 LLZ983000:LML983000 LCD983000:LCP983000 KSH983000:KST983000 KIL983000:KIX983000 JYP983000:JZB983000 JOT983000:JPF983000 JEX983000:JFJ983000 IVB983000:IVN983000 ILF983000:ILR983000 IBJ983000:IBV983000 HRN983000:HRZ983000 HHR983000:HID983000 GXV983000:GYH983000 GNZ983000:GOL983000 GED983000:GEP983000 FUH983000:FUT983000 FKL983000:FKX983000 FAP983000:FBB983000 EQT983000:ERF983000 EGX983000:EHJ983000 DXB983000:DXN983000 DNF983000:DNR983000 DDJ983000:DDV983000 CTN983000:CTZ983000 CJR983000:CKD983000 BZV983000:CAH983000 BPZ983000:BQL983000 BGD983000:BGP983000 AWH983000:AWT983000 AML983000:AMX983000 ACP983000:ADB983000 ST983000:TF983000 IX983000:JJ983000 E983000:X983000 WVJ917464:WVV917464 WLN917464:WLZ917464 WBR917464:WCD917464 VRV917464:VSH917464 VHZ917464:VIL917464 UYD917464:UYP917464 UOH917464:UOT917464 UEL917464:UEX917464 TUP917464:TVB917464 TKT917464:TLF917464 TAX917464:TBJ917464 SRB917464:SRN917464 SHF917464:SHR917464 RXJ917464:RXV917464 RNN917464:RNZ917464 RDR917464:RED917464 QTV917464:QUH917464 QJZ917464:QKL917464 QAD917464:QAP917464 PQH917464:PQT917464 PGL917464:PGX917464 OWP917464:OXB917464 OMT917464:ONF917464 OCX917464:ODJ917464 NTB917464:NTN917464 NJF917464:NJR917464 MZJ917464:MZV917464 MPN917464:MPZ917464 MFR917464:MGD917464 LVV917464:LWH917464 LLZ917464:LML917464 LCD917464:LCP917464 KSH917464:KST917464 KIL917464:KIX917464 JYP917464:JZB917464 JOT917464:JPF917464 JEX917464:JFJ917464 IVB917464:IVN917464 ILF917464:ILR917464 IBJ917464:IBV917464 HRN917464:HRZ917464 HHR917464:HID917464 GXV917464:GYH917464 GNZ917464:GOL917464 GED917464:GEP917464 FUH917464:FUT917464 FKL917464:FKX917464 FAP917464:FBB917464 EQT917464:ERF917464 EGX917464:EHJ917464 DXB917464:DXN917464 DNF917464:DNR917464 DDJ917464:DDV917464 CTN917464:CTZ917464 CJR917464:CKD917464 BZV917464:CAH917464 BPZ917464:BQL917464 BGD917464:BGP917464 AWH917464:AWT917464 AML917464:AMX917464 ACP917464:ADB917464 ST917464:TF917464 IX917464:JJ917464 E917464:X917464 WVJ851928:WVV851928 WLN851928:WLZ851928 WBR851928:WCD851928 VRV851928:VSH851928 VHZ851928:VIL851928 UYD851928:UYP851928 UOH851928:UOT851928 UEL851928:UEX851928 TUP851928:TVB851928 TKT851928:TLF851928 TAX851928:TBJ851928 SRB851928:SRN851928 SHF851928:SHR851928 RXJ851928:RXV851928 RNN851928:RNZ851928 RDR851928:RED851928 QTV851928:QUH851928 QJZ851928:QKL851928 QAD851928:QAP851928 PQH851928:PQT851928 PGL851928:PGX851928 OWP851928:OXB851928 OMT851928:ONF851928 OCX851928:ODJ851928 NTB851928:NTN851928 NJF851928:NJR851928 MZJ851928:MZV851928 MPN851928:MPZ851928 MFR851928:MGD851928 LVV851928:LWH851928 LLZ851928:LML851928 LCD851928:LCP851928 KSH851928:KST851928 KIL851928:KIX851928 JYP851928:JZB851928 JOT851928:JPF851928 JEX851928:JFJ851928 IVB851928:IVN851928 ILF851928:ILR851928 IBJ851928:IBV851928 HRN851928:HRZ851928 HHR851928:HID851928 GXV851928:GYH851928 GNZ851928:GOL851928 GED851928:GEP851928 FUH851928:FUT851928 FKL851928:FKX851928 FAP851928:FBB851928 EQT851928:ERF851928 EGX851928:EHJ851928 DXB851928:DXN851928 DNF851928:DNR851928 DDJ851928:DDV851928 CTN851928:CTZ851928 CJR851928:CKD851928 BZV851928:CAH851928 BPZ851928:BQL851928 BGD851928:BGP851928 AWH851928:AWT851928 AML851928:AMX851928 ACP851928:ADB851928 ST851928:TF851928 IX851928:JJ851928 E851928:X851928 WVJ786392:WVV786392 WLN786392:WLZ786392 WBR786392:WCD786392 VRV786392:VSH786392 VHZ786392:VIL786392 UYD786392:UYP786392 UOH786392:UOT786392 UEL786392:UEX786392 TUP786392:TVB786392 TKT786392:TLF786392 TAX786392:TBJ786392 SRB786392:SRN786392 SHF786392:SHR786392 RXJ786392:RXV786392 RNN786392:RNZ786392 RDR786392:RED786392 QTV786392:QUH786392 QJZ786392:QKL786392 QAD786392:QAP786392 PQH786392:PQT786392 PGL786392:PGX786392 OWP786392:OXB786392 OMT786392:ONF786392 OCX786392:ODJ786392 NTB786392:NTN786392 NJF786392:NJR786392 MZJ786392:MZV786392 MPN786392:MPZ786392 MFR786392:MGD786392 LVV786392:LWH786392 LLZ786392:LML786392 LCD786392:LCP786392 KSH786392:KST786392 KIL786392:KIX786392 JYP786392:JZB786392 JOT786392:JPF786392 JEX786392:JFJ786392 IVB786392:IVN786392 ILF786392:ILR786392 IBJ786392:IBV786392 HRN786392:HRZ786392 HHR786392:HID786392 GXV786392:GYH786392 GNZ786392:GOL786392 GED786392:GEP786392 FUH786392:FUT786392 FKL786392:FKX786392 FAP786392:FBB786392 EQT786392:ERF786392 EGX786392:EHJ786392 DXB786392:DXN786392 DNF786392:DNR786392 DDJ786392:DDV786392 CTN786392:CTZ786392 CJR786392:CKD786392 BZV786392:CAH786392 BPZ786392:BQL786392 BGD786392:BGP786392 AWH786392:AWT786392 AML786392:AMX786392 ACP786392:ADB786392 ST786392:TF786392 IX786392:JJ786392 E786392:X786392 WVJ720856:WVV720856 WLN720856:WLZ720856 WBR720856:WCD720856 VRV720856:VSH720856 VHZ720856:VIL720856 UYD720856:UYP720856 UOH720856:UOT720856 UEL720856:UEX720856 TUP720856:TVB720856 TKT720856:TLF720856 TAX720856:TBJ720856 SRB720856:SRN720856 SHF720856:SHR720856 RXJ720856:RXV720856 RNN720856:RNZ720856 RDR720856:RED720856 QTV720856:QUH720856 QJZ720856:QKL720856 QAD720856:QAP720856 PQH720856:PQT720856 PGL720856:PGX720856 OWP720856:OXB720856 OMT720856:ONF720856 OCX720856:ODJ720856 NTB720856:NTN720856 NJF720856:NJR720856 MZJ720856:MZV720856 MPN720856:MPZ720856 MFR720856:MGD720856 LVV720856:LWH720856 LLZ720856:LML720856 LCD720856:LCP720856 KSH720856:KST720856 KIL720856:KIX720856 JYP720856:JZB720856 JOT720856:JPF720856 JEX720856:JFJ720856 IVB720856:IVN720856 ILF720856:ILR720856 IBJ720856:IBV720856 HRN720856:HRZ720856 HHR720856:HID720856 GXV720856:GYH720856 GNZ720856:GOL720856 GED720856:GEP720856 FUH720856:FUT720856 FKL720856:FKX720856 FAP720856:FBB720856 EQT720856:ERF720856 EGX720856:EHJ720856 DXB720856:DXN720856 DNF720856:DNR720856 DDJ720856:DDV720856 CTN720856:CTZ720856 CJR720856:CKD720856 BZV720856:CAH720856 BPZ720856:BQL720856 BGD720856:BGP720856 AWH720856:AWT720856 AML720856:AMX720856 ACP720856:ADB720856 ST720856:TF720856 IX720856:JJ720856 E720856:X720856 WVJ655320:WVV655320 WLN655320:WLZ655320 WBR655320:WCD655320 VRV655320:VSH655320 VHZ655320:VIL655320 UYD655320:UYP655320 UOH655320:UOT655320 UEL655320:UEX655320 TUP655320:TVB655320 TKT655320:TLF655320 TAX655320:TBJ655320 SRB655320:SRN655320 SHF655320:SHR655320 RXJ655320:RXV655320 RNN655320:RNZ655320 RDR655320:RED655320 QTV655320:QUH655320 QJZ655320:QKL655320 QAD655320:QAP655320 PQH655320:PQT655320 PGL655320:PGX655320 OWP655320:OXB655320 OMT655320:ONF655320 OCX655320:ODJ655320 NTB655320:NTN655320 NJF655320:NJR655320 MZJ655320:MZV655320 MPN655320:MPZ655320 MFR655320:MGD655320 LVV655320:LWH655320 LLZ655320:LML655320 LCD655320:LCP655320 KSH655320:KST655320 KIL655320:KIX655320 JYP655320:JZB655320 JOT655320:JPF655320 JEX655320:JFJ655320 IVB655320:IVN655320 ILF655320:ILR655320 IBJ655320:IBV655320 HRN655320:HRZ655320 HHR655320:HID655320 GXV655320:GYH655320 GNZ655320:GOL655320 GED655320:GEP655320 FUH655320:FUT655320 FKL655320:FKX655320 FAP655320:FBB655320 EQT655320:ERF655320 EGX655320:EHJ655320 DXB655320:DXN655320 DNF655320:DNR655320 DDJ655320:DDV655320 CTN655320:CTZ655320 CJR655320:CKD655320 BZV655320:CAH655320 BPZ655320:BQL655320 BGD655320:BGP655320 AWH655320:AWT655320 AML655320:AMX655320 ACP655320:ADB655320 ST655320:TF655320 IX655320:JJ655320 E655320:X655320 WVJ589784:WVV589784 WLN589784:WLZ589784 WBR589784:WCD589784 VRV589784:VSH589784 VHZ589784:VIL589784 UYD589784:UYP589784 UOH589784:UOT589784 UEL589784:UEX589784 TUP589784:TVB589784 TKT589784:TLF589784 TAX589784:TBJ589784 SRB589784:SRN589784 SHF589784:SHR589784 RXJ589784:RXV589784 RNN589784:RNZ589784 RDR589784:RED589784 QTV589784:QUH589784 QJZ589784:QKL589784 QAD589784:QAP589784 PQH589784:PQT589784 PGL589784:PGX589784 OWP589784:OXB589784 OMT589784:ONF589784 OCX589784:ODJ589784 NTB589784:NTN589784 NJF589784:NJR589784 MZJ589784:MZV589784 MPN589784:MPZ589784 MFR589784:MGD589784 LVV589784:LWH589784 LLZ589784:LML589784 LCD589784:LCP589784 KSH589784:KST589784 KIL589784:KIX589784 JYP589784:JZB589784 JOT589784:JPF589784 JEX589784:JFJ589784 IVB589784:IVN589784 ILF589784:ILR589784 IBJ589784:IBV589784 HRN589784:HRZ589784 HHR589784:HID589784 GXV589784:GYH589784 GNZ589784:GOL589784 GED589784:GEP589784 FUH589784:FUT589784 FKL589784:FKX589784 FAP589784:FBB589784 EQT589784:ERF589784 EGX589784:EHJ589784 DXB589784:DXN589784 DNF589784:DNR589784 DDJ589784:DDV589784 CTN589784:CTZ589784 CJR589784:CKD589784 BZV589784:CAH589784 BPZ589784:BQL589784 BGD589784:BGP589784 AWH589784:AWT589784 AML589784:AMX589784 ACP589784:ADB589784 ST589784:TF589784 IX589784:JJ589784 E589784:X589784 WVJ524248:WVV524248 WLN524248:WLZ524248 WBR524248:WCD524248 VRV524248:VSH524248 VHZ524248:VIL524248 UYD524248:UYP524248 UOH524248:UOT524248 UEL524248:UEX524248 TUP524248:TVB524248 TKT524248:TLF524248 TAX524248:TBJ524248 SRB524248:SRN524248 SHF524248:SHR524248 RXJ524248:RXV524248 RNN524248:RNZ524248 RDR524248:RED524248 QTV524248:QUH524248 QJZ524248:QKL524248 QAD524248:QAP524248 PQH524248:PQT524248 PGL524248:PGX524248 OWP524248:OXB524248 OMT524248:ONF524248 OCX524248:ODJ524248 NTB524248:NTN524248 NJF524248:NJR524248 MZJ524248:MZV524248 MPN524248:MPZ524248 MFR524248:MGD524248 LVV524248:LWH524248 LLZ524248:LML524248 LCD524248:LCP524248 KSH524248:KST524248 KIL524248:KIX524248 JYP524248:JZB524248 JOT524248:JPF524248 JEX524248:JFJ524248 IVB524248:IVN524248 ILF524248:ILR524248 IBJ524248:IBV524248 HRN524248:HRZ524248 HHR524248:HID524248 GXV524248:GYH524248 GNZ524248:GOL524248 GED524248:GEP524248 FUH524248:FUT524248 FKL524248:FKX524248 FAP524248:FBB524248 EQT524248:ERF524248 EGX524248:EHJ524248 DXB524248:DXN524248 DNF524248:DNR524248 DDJ524248:DDV524248 CTN524248:CTZ524248 CJR524248:CKD524248 BZV524248:CAH524248 BPZ524248:BQL524248 BGD524248:BGP524248 AWH524248:AWT524248 AML524248:AMX524248 ACP524248:ADB524248 ST524248:TF524248 IX524248:JJ524248 E524248:X524248 WVJ458712:WVV458712 WLN458712:WLZ458712 WBR458712:WCD458712 VRV458712:VSH458712 VHZ458712:VIL458712 UYD458712:UYP458712 UOH458712:UOT458712 UEL458712:UEX458712 TUP458712:TVB458712 TKT458712:TLF458712 TAX458712:TBJ458712 SRB458712:SRN458712 SHF458712:SHR458712 RXJ458712:RXV458712 RNN458712:RNZ458712 RDR458712:RED458712 QTV458712:QUH458712 QJZ458712:QKL458712 QAD458712:QAP458712 PQH458712:PQT458712 PGL458712:PGX458712 OWP458712:OXB458712 OMT458712:ONF458712 OCX458712:ODJ458712 NTB458712:NTN458712 NJF458712:NJR458712 MZJ458712:MZV458712 MPN458712:MPZ458712 MFR458712:MGD458712 LVV458712:LWH458712 LLZ458712:LML458712 LCD458712:LCP458712 KSH458712:KST458712 KIL458712:KIX458712 JYP458712:JZB458712 JOT458712:JPF458712 JEX458712:JFJ458712 IVB458712:IVN458712 ILF458712:ILR458712 IBJ458712:IBV458712 HRN458712:HRZ458712 HHR458712:HID458712 GXV458712:GYH458712 GNZ458712:GOL458712 GED458712:GEP458712 FUH458712:FUT458712 FKL458712:FKX458712 FAP458712:FBB458712 EQT458712:ERF458712 EGX458712:EHJ458712 DXB458712:DXN458712 DNF458712:DNR458712 DDJ458712:DDV458712 CTN458712:CTZ458712 CJR458712:CKD458712 BZV458712:CAH458712 BPZ458712:BQL458712 BGD458712:BGP458712 AWH458712:AWT458712 AML458712:AMX458712 ACP458712:ADB458712 ST458712:TF458712 IX458712:JJ458712 E458712:X458712 WVJ393176:WVV393176 WLN393176:WLZ393176 WBR393176:WCD393176 VRV393176:VSH393176 VHZ393176:VIL393176 UYD393176:UYP393176 UOH393176:UOT393176 UEL393176:UEX393176 TUP393176:TVB393176 TKT393176:TLF393176 TAX393176:TBJ393176 SRB393176:SRN393176 SHF393176:SHR393176 RXJ393176:RXV393176 RNN393176:RNZ393176 RDR393176:RED393176 QTV393176:QUH393176 QJZ393176:QKL393176 QAD393176:QAP393176 PQH393176:PQT393176 PGL393176:PGX393176 OWP393176:OXB393176 OMT393176:ONF393176 OCX393176:ODJ393176 NTB393176:NTN393176 NJF393176:NJR393176 MZJ393176:MZV393176 MPN393176:MPZ393176 MFR393176:MGD393176 LVV393176:LWH393176 LLZ393176:LML393176 LCD393176:LCP393176 KSH393176:KST393176 KIL393176:KIX393176 JYP393176:JZB393176 JOT393176:JPF393176 JEX393176:JFJ393176 IVB393176:IVN393176 ILF393176:ILR393176 IBJ393176:IBV393176 HRN393176:HRZ393176 HHR393176:HID393176 GXV393176:GYH393176 GNZ393176:GOL393176 GED393176:GEP393176 FUH393176:FUT393176 FKL393176:FKX393176 FAP393176:FBB393176 EQT393176:ERF393176 EGX393176:EHJ393176 DXB393176:DXN393176 DNF393176:DNR393176 DDJ393176:DDV393176 CTN393176:CTZ393176 CJR393176:CKD393176 BZV393176:CAH393176 BPZ393176:BQL393176 BGD393176:BGP393176 AWH393176:AWT393176 AML393176:AMX393176 ACP393176:ADB393176 ST393176:TF393176 IX393176:JJ393176 E393176:X393176 WVJ327640:WVV327640 WLN327640:WLZ327640 WBR327640:WCD327640 VRV327640:VSH327640 VHZ327640:VIL327640 UYD327640:UYP327640 UOH327640:UOT327640 UEL327640:UEX327640 TUP327640:TVB327640 TKT327640:TLF327640 TAX327640:TBJ327640 SRB327640:SRN327640 SHF327640:SHR327640 RXJ327640:RXV327640 RNN327640:RNZ327640 RDR327640:RED327640 QTV327640:QUH327640 QJZ327640:QKL327640 QAD327640:QAP327640 PQH327640:PQT327640 PGL327640:PGX327640 OWP327640:OXB327640 OMT327640:ONF327640 OCX327640:ODJ327640 NTB327640:NTN327640 NJF327640:NJR327640 MZJ327640:MZV327640 MPN327640:MPZ327640 MFR327640:MGD327640 LVV327640:LWH327640 LLZ327640:LML327640 LCD327640:LCP327640 KSH327640:KST327640 KIL327640:KIX327640 JYP327640:JZB327640 JOT327640:JPF327640 JEX327640:JFJ327640 IVB327640:IVN327640 ILF327640:ILR327640 IBJ327640:IBV327640 HRN327640:HRZ327640 HHR327640:HID327640 GXV327640:GYH327640 GNZ327640:GOL327640 GED327640:GEP327640 FUH327640:FUT327640 FKL327640:FKX327640 FAP327640:FBB327640 EQT327640:ERF327640 EGX327640:EHJ327640 DXB327640:DXN327640 DNF327640:DNR327640 DDJ327640:DDV327640 CTN327640:CTZ327640 CJR327640:CKD327640 BZV327640:CAH327640 BPZ327640:BQL327640 BGD327640:BGP327640 AWH327640:AWT327640 AML327640:AMX327640 ACP327640:ADB327640 ST327640:TF327640 IX327640:JJ327640 E327640:X327640 WVJ262104:WVV262104 WLN262104:WLZ262104 WBR262104:WCD262104 VRV262104:VSH262104 VHZ262104:VIL262104 UYD262104:UYP262104 UOH262104:UOT262104 UEL262104:UEX262104 TUP262104:TVB262104 TKT262104:TLF262104 TAX262104:TBJ262104 SRB262104:SRN262104 SHF262104:SHR262104 RXJ262104:RXV262104 RNN262104:RNZ262104 RDR262104:RED262104 QTV262104:QUH262104 QJZ262104:QKL262104 QAD262104:QAP262104 PQH262104:PQT262104 PGL262104:PGX262104 OWP262104:OXB262104 OMT262104:ONF262104 OCX262104:ODJ262104 NTB262104:NTN262104 NJF262104:NJR262104 MZJ262104:MZV262104 MPN262104:MPZ262104 MFR262104:MGD262104 LVV262104:LWH262104 LLZ262104:LML262104 LCD262104:LCP262104 KSH262104:KST262104 KIL262104:KIX262104 JYP262104:JZB262104 JOT262104:JPF262104 JEX262104:JFJ262104 IVB262104:IVN262104 ILF262104:ILR262104 IBJ262104:IBV262104 HRN262104:HRZ262104 HHR262104:HID262104 GXV262104:GYH262104 GNZ262104:GOL262104 GED262104:GEP262104 FUH262104:FUT262104 FKL262104:FKX262104 FAP262104:FBB262104 EQT262104:ERF262104 EGX262104:EHJ262104 DXB262104:DXN262104 DNF262104:DNR262104 DDJ262104:DDV262104 CTN262104:CTZ262104 CJR262104:CKD262104 BZV262104:CAH262104 BPZ262104:BQL262104 BGD262104:BGP262104 AWH262104:AWT262104 AML262104:AMX262104 ACP262104:ADB262104 ST262104:TF262104 IX262104:JJ262104 E262104:X262104 WVJ196568:WVV196568 WLN196568:WLZ196568 WBR196568:WCD196568 VRV196568:VSH196568 VHZ196568:VIL196568 UYD196568:UYP196568 UOH196568:UOT196568 UEL196568:UEX196568 TUP196568:TVB196568 TKT196568:TLF196568 TAX196568:TBJ196568 SRB196568:SRN196568 SHF196568:SHR196568 RXJ196568:RXV196568 RNN196568:RNZ196568 RDR196568:RED196568 QTV196568:QUH196568 QJZ196568:QKL196568 QAD196568:QAP196568 PQH196568:PQT196568 PGL196568:PGX196568 OWP196568:OXB196568 OMT196568:ONF196568 OCX196568:ODJ196568 NTB196568:NTN196568 NJF196568:NJR196568 MZJ196568:MZV196568 MPN196568:MPZ196568 MFR196568:MGD196568 LVV196568:LWH196568 LLZ196568:LML196568 LCD196568:LCP196568 KSH196568:KST196568 KIL196568:KIX196568 JYP196568:JZB196568 JOT196568:JPF196568 JEX196568:JFJ196568 IVB196568:IVN196568 ILF196568:ILR196568 IBJ196568:IBV196568 HRN196568:HRZ196568 HHR196568:HID196568 GXV196568:GYH196568 GNZ196568:GOL196568 GED196568:GEP196568 FUH196568:FUT196568 FKL196568:FKX196568 FAP196568:FBB196568 EQT196568:ERF196568 EGX196568:EHJ196568 DXB196568:DXN196568 DNF196568:DNR196568 DDJ196568:DDV196568 CTN196568:CTZ196568 CJR196568:CKD196568 BZV196568:CAH196568 BPZ196568:BQL196568 BGD196568:BGP196568 AWH196568:AWT196568 AML196568:AMX196568 ACP196568:ADB196568 ST196568:TF196568 IX196568:JJ196568 E196568:X196568 WVJ131032:WVV131032 WLN131032:WLZ131032 WBR131032:WCD131032 VRV131032:VSH131032 VHZ131032:VIL131032 UYD131032:UYP131032 UOH131032:UOT131032 UEL131032:UEX131032 TUP131032:TVB131032 TKT131032:TLF131032 TAX131032:TBJ131032 SRB131032:SRN131032 SHF131032:SHR131032 RXJ131032:RXV131032 RNN131032:RNZ131032 RDR131032:RED131032 QTV131032:QUH131032 QJZ131032:QKL131032 QAD131032:QAP131032 PQH131032:PQT131032 PGL131032:PGX131032 OWP131032:OXB131032 OMT131032:ONF131032 OCX131032:ODJ131032 NTB131032:NTN131032 NJF131032:NJR131032 MZJ131032:MZV131032 MPN131032:MPZ131032 MFR131032:MGD131032 LVV131032:LWH131032 LLZ131032:LML131032 LCD131032:LCP131032 KSH131032:KST131032 KIL131032:KIX131032 JYP131032:JZB131032 JOT131032:JPF131032 JEX131032:JFJ131032 IVB131032:IVN131032 ILF131032:ILR131032 IBJ131032:IBV131032 HRN131032:HRZ131032 HHR131032:HID131032 GXV131032:GYH131032 GNZ131032:GOL131032 GED131032:GEP131032 FUH131032:FUT131032 FKL131032:FKX131032 FAP131032:FBB131032 EQT131032:ERF131032 EGX131032:EHJ131032 DXB131032:DXN131032 DNF131032:DNR131032 DDJ131032:DDV131032 CTN131032:CTZ131032 CJR131032:CKD131032 BZV131032:CAH131032 BPZ131032:BQL131032 BGD131032:BGP131032 AWH131032:AWT131032 AML131032:AMX131032 ACP131032:ADB131032 ST131032:TF131032 IX131032:JJ131032 E131032:X131032 WVJ65496:WVV65496 WLN65496:WLZ65496 WBR65496:WCD65496 VRV65496:VSH65496 VHZ65496:VIL65496 UYD65496:UYP65496 UOH65496:UOT65496 UEL65496:UEX65496 TUP65496:TVB65496 TKT65496:TLF65496 TAX65496:TBJ65496 SRB65496:SRN65496 SHF65496:SHR65496 RXJ65496:RXV65496 RNN65496:RNZ65496 RDR65496:RED65496 QTV65496:QUH65496 QJZ65496:QKL65496 QAD65496:QAP65496 PQH65496:PQT65496 PGL65496:PGX65496 OWP65496:OXB65496 OMT65496:ONF65496 OCX65496:ODJ65496 NTB65496:NTN65496 NJF65496:NJR65496 MZJ65496:MZV65496 MPN65496:MPZ65496 MFR65496:MGD65496 LVV65496:LWH65496 LLZ65496:LML65496 LCD65496:LCP65496 KSH65496:KST65496 KIL65496:KIX65496 JYP65496:JZB65496 JOT65496:JPF65496 JEX65496:JFJ65496 IVB65496:IVN65496 ILF65496:ILR65496 IBJ65496:IBV65496 HRN65496:HRZ65496 HHR65496:HID65496 GXV65496:GYH65496 GNZ65496:GOL65496 GED65496:GEP65496 FUH65496:FUT65496 FKL65496:FKX65496 FAP65496:FBB65496 EQT65496:ERF65496 EGX65496:EHJ65496 DXB65496:DXN65496 DNF65496:DNR65496 DDJ65496:DDV65496 CTN65496:CTZ65496 CJR65496:CKD65496 BZV65496:CAH65496 BPZ65496:BQL65496 BGD65496:BGP65496 AWH65496:AWT65496 AML65496:AMX65496 ACP65496:ADB65496 ST65496:TF65496 IX65496:JJ65496 E65496:X65496 WVJ20:WVV20 WLN20:WLZ20 WBR20:WCD20 VRV20:VSH20 VHZ20:VIL20 UYD20:UYP20 UOH20:UOT20 UEL20:UEX20 TUP20:TVB20 TKT20:TLF20 TAX20:TBJ20 SRB20:SRN20 SHF20:SHR20 RXJ20:RXV20 RNN20:RNZ20 RDR20:RED20 QTV20:QUH20 QJZ20:QKL20 QAD20:QAP20 PQH20:PQT20 PGL20:PGX20 OWP20:OXB20 OMT20:ONF20 OCX20:ODJ20 NTB20:NTN20 NJF20:NJR20 MZJ20:MZV20 MPN20:MPZ20 MFR20:MGD20 LVV20:LWH20 LLZ20:LML20 LCD20:LCP20 KSH20:KST20 KIL20:KIX20 JYP20:JZB20 JOT20:JPF20 JEX20:JFJ20 IVB20:IVN20 ILF20:ILR20 IBJ20:IBV20 HRN20:HRZ20 HHR20:HID20 GXV20:GYH20 GNZ20:GOL20 GED20:GEP20 FUH20:FUT20 FKL20:FKX20 FAP20:FBB20 EQT20:ERF20 EGX20:EHJ20 DXB20:DXN20 DNF20:DNR20 DDJ20:DDV20 CTN20:CTZ20 CJR20:CKD20 BZV20:CAH20 BPZ20:BQL20 BGD20:BGP20 AWH20:AWT20 AML20:AMX20 ACP20:ADB20 ST20:TF20 IX20:JJ20 WVJ983008:WVV983008 WLN983008:WLZ983008 WBR983008:WCD983008 VRV983008:VSH983008 VHZ983008:VIL983008 UYD983008:UYP983008 UOH983008:UOT983008 UEL983008:UEX983008 TUP983008:TVB983008 TKT983008:TLF983008 TAX983008:TBJ983008 SRB983008:SRN983008 SHF983008:SHR983008 RXJ983008:RXV983008 RNN983008:RNZ983008 RDR983008:RED983008 QTV983008:QUH983008 QJZ983008:QKL983008 QAD983008:QAP983008 PQH983008:PQT983008 PGL983008:PGX983008 OWP983008:OXB983008 OMT983008:ONF983008 OCX983008:ODJ983008 NTB983008:NTN983008 NJF983008:NJR983008 MZJ983008:MZV983008 MPN983008:MPZ983008 MFR983008:MGD983008 LVV983008:LWH983008 LLZ983008:LML983008 LCD983008:LCP983008 KSH983008:KST983008 KIL983008:KIX983008 JYP983008:JZB983008 JOT983008:JPF983008 JEX983008:JFJ983008 IVB983008:IVN983008 ILF983008:ILR983008 IBJ983008:IBV983008 HRN983008:HRZ983008 HHR983008:HID983008 GXV983008:GYH983008 GNZ983008:GOL983008 GED983008:GEP983008 FUH983008:FUT983008 FKL983008:FKX983008 FAP983008:FBB983008 EQT983008:ERF983008 EGX983008:EHJ983008 DXB983008:DXN983008 DNF983008:DNR983008 DDJ983008:DDV983008 CTN983008:CTZ983008 CJR983008:CKD983008 BZV983008:CAH983008 BPZ983008:BQL983008 BGD983008:BGP983008 AWH983008:AWT983008 AML983008:AMX983008 ACP983008:ADB983008 ST983008:TF983008 IX983008:JJ983008 E983008:X983008 WVJ917472:WVV917472 WLN917472:WLZ917472 WBR917472:WCD917472 VRV917472:VSH917472 VHZ917472:VIL917472 UYD917472:UYP917472 UOH917472:UOT917472 UEL917472:UEX917472 TUP917472:TVB917472 TKT917472:TLF917472 TAX917472:TBJ917472 SRB917472:SRN917472 SHF917472:SHR917472 RXJ917472:RXV917472 RNN917472:RNZ917472 RDR917472:RED917472 QTV917472:QUH917472 QJZ917472:QKL917472 QAD917472:QAP917472 PQH917472:PQT917472 PGL917472:PGX917472 OWP917472:OXB917472 OMT917472:ONF917472 OCX917472:ODJ917472 NTB917472:NTN917472 NJF917472:NJR917472 MZJ917472:MZV917472 MPN917472:MPZ917472 MFR917472:MGD917472 LVV917472:LWH917472 LLZ917472:LML917472 LCD917472:LCP917472 KSH917472:KST917472 KIL917472:KIX917472 JYP917472:JZB917472 JOT917472:JPF917472 JEX917472:JFJ917472 IVB917472:IVN917472 ILF917472:ILR917472 IBJ917472:IBV917472 HRN917472:HRZ917472 HHR917472:HID917472 GXV917472:GYH917472 GNZ917472:GOL917472 GED917472:GEP917472 FUH917472:FUT917472 FKL917472:FKX917472 FAP917472:FBB917472 EQT917472:ERF917472 EGX917472:EHJ917472 DXB917472:DXN917472 DNF917472:DNR917472 DDJ917472:DDV917472 CTN917472:CTZ917472 CJR917472:CKD917472 BZV917472:CAH917472 BPZ917472:BQL917472 BGD917472:BGP917472 AWH917472:AWT917472 AML917472:AMX917472 ACP917472:ADB917472 ST917472:TF917472 IX917472:JJ917472 E917472:X917472 WVJ851936:WVV851936 WLN851936:WLZ851936 WBR851936:WCD851936 VRV851936:VSH851936 VHZ851936:VIL851936 UYD851936:UYP851936 UOH851936:UOT851936 UEL851936:UEX851936 TUP851936:TVB851936 TKT851936:TLF851936 TAX851936:TBJ851936 SRB851936:SRN851936 SHF851936:SHR851936 RXJ851936:RXV851936 RNN851936:RNZ851936 RDR851936:RED851936 QTV851936:QUH851936 QJZ851936:QKL851936 QAD851936:QAP851936 PQH851936:PQT851936 PGL851936:PGX851936 OWP851936:OXB851936 OMT851936:ONF851936 OCX851936:ODJ851936 NTB851936:NTN851936 NJF851936:NJR851936 MZJ851936:MZV851936 MPN851936:MPZ851936 MFR851936:MGD851936 LVV851936:LWH851936 LLZ851936:LML851936 LCD851936:LCP851936 KSH851936:KST851936 KIL851936:KIX851936 JYP851936:JZB851936 JOT851936:JPF851936 JEX851936:JFJ851936 IVB851936:IVN851936 ILF851936:ILR851936 IBJ851936:IBV851936 HRN851936:HRZ851936 HHR851936:HID851936 GXV851936:GYH851936 GNZ851936:GOL851936 GED851936:GEP851936 FUH851936:FUT851936 FKL851936:FKX851936 FAP851936:FBB851936 EQT851936:ERF851936 EGX851936:EHJ851936 DXB851936:DXN851936 DNF851936:DNR851936 DDJ851936:DDV851936 CTN851936:CTZ851936 CJR851936:CKD851936 BZV851936:CAH851936 BPZ851936:BQL851936 BGD851936:BGP851936 AWH851936:AWT851936 AML851936:AMX851936 ACP851936:ADB851936 ST851936:TF851936 IX851936:JJ851936 E851936:X851936 WVJ786400:WVV786400 WLN786400:WLZ786400 WBR786400:WCD786400 VRV786400:VSH786400 VHZ786400:VIL786400 UYD786400:UYP786400 UOH786400:UOT786400 UEL786400:UEX786400 TUP786400:TVB786400 TKT786400:TLF786400 TAX786400:TBJ786400 SRB786400:SRN786400 SHF786400:SHR786400 RXJ786400:RXV786400 RNN786400:RNZ786400 RDR786400:RED786400 QTV786400:QUH786400 QJZ786400:QKL786400 QAD786400:QAP786400 PQH786400:PQT786400 PGL786400:PGX786400 OWP786400:OXB786400 OMT786400:ONF786400 OCX786400:ODJ786400 NTB786400:NTN786400 NJF786400:NJR786400 MZJ786400:MZV786400 MPN786400:MPZ786400 MFR786400:MGD786400 LVV786400:LWH786400 LLZ786400:LML786400 LCD786400:LCP786400 KSH786400:KST786400 KIL786400:KIX786400 JYP786400:JZB786400 JOT786400:JPF786400 JEX786400:JFJ786400 IVB786400:IVN786400 ILF786400:ILR786400 IBJ786400:IBV786400 HRN786400:HRZ786400 HHR786400:HID786400 GXV786400:GYH786400 GNZ786400:GOL786400 GED786400:GEP786400 FUH786400:FUT786400 FKL786400:FKX786400 FAP786400:FBB786400 EQT786400:ERF786400 EGX786400:EHJ786400 DXB786400:DXN786400 DNF786400:DNR786400 DDJ786400:DDV786400 CTN786400:CTZ786400 CJR786400:CKD786400 BZV786400:CAH786400 BPZ786400:BQL786400 BGD786400:BGP786400 AWH786400:AWT786400 AML786400:AMX786400 ACP786400:ADB786400 ST786400:TF786400 IX786400:JJ786400 E786400:X786400 WVJ720864:WVV720864 WLN720864:WLZ720864 WBR720864:WCD720864 VRV720864:VSH720864 VHZ720864:VIL720864 UYD720864:UYP720864 UOH720864:UOT720864 UEL720864:UEX720864 TUP720864:TVB720864 TKT720864:TLF720864 TAX720864:TBJ720864 SRB720864:SRN720864 SHF720864:SHR720864 RXJ720864:RXV720864 RNN720864:RNZ720864 RDR720864:RED720864 QTV720864:QUH720864 QJZ720864:QKL720864 QAD720864:QAP720864 PQH720864:PQT720864 PGL720864:PGX720864 OWP720864:OXB720864 OMT720864:ONF720864 OCX720864:ODJ720864 NTB720864:NTN720864 NJF720864:NJR720864 MZJ720864:MZV720864 MPN720864:MPZ720864 MFR720864:MGD720864 LVV720864:LWH720864 LLZ720864:LML720864 LCD720864:LCP720864 KSH720864:KST720864 KIL720864:KIX720864 JYP720864:JZB720864 JOT720864:JPF720864 JEX720864:JFJ720864 IVB720864:IVN720864 ILF720864:ILR720864 IBJ720864:IBV720864 HRN720864:HRZ720864 HHR720864:HID720864 GXV720864:GYH720864 GNZ720864:GOL720864 GED720864:GEP720864 FUH720864:FUT720864 FKL720864:FKX720864 FAP720864:FBB720864 EQT720864:ERF720864 EGX720864:EHJ720864 DXB720864:DXN720864 DNF720864:DNR720864 DDJ720864:DDV720864 CTN720864:CTZ720864 CJR720864:CKD720864 BZV720864:CAH720864 BPZ720864:BQL720864 BGD720864:BGP720864 AWH720864:AWT720864 AML720864:AMX720864 ACP720864:ADB720864 ST720864:TF720864 IX720864:JJ720864 E720864:X720864 WVJ655328:WVV655328 WLN655328:WLZ655328 WBR655328:WCD655328 VRV655328:VSH655328 VHZ655328:VIL655328 UYD655328:UYP655328 UOH655328:UOT655328 UEL655328:UEX655328 TUP655328:TVB655328 TKT655328:TLF655328 TAX655328:TBJ655328 SRB655328:SRN655328 SHF655328:SHR655328 RXJ655328:RXV655328 RNN655328:RNZ655328 RDR655328:RED655328 QTV655328:QUH655328 QJZ655328:QKL655328 QAD655328:QAP655328 PQH655328:PQT655328 PGL655328:PGX655328 OWP655328:OXB655328 OMT655328:ONF655328 OCX655328:ODJ655328 NTB655328:NTN655328 NJF655328:NJR655328 MZJ655328:MZV655328 MPN655328:MPZ655328 MFR655328:MGD655328 LVV655328:LWH655328 LLZ655328:LML655328 LCD655328:LCP655328 KSH655328:KST655328 KIL655328:KIX655328 JYP655328:JZB655328 JOT655328:JPF655328 JEX655328:JFJ655328 IVB655328:IVN655328 ILF655328:ILR655328 IBJ655328:IBV655328 HRN655328:HRZ655328 HHR655328:HID655328 GXV655328:GYH655328 GNZ655328:GOL655328 GED655328:GEP655328 FUH655328:FUT655328 FKL655328:FKX655328 FAP655328:FBB655328 EQT655328:ERF655328 EGX655328:EHJ655328 DXB655328:DXN655328 DNF655328:DNR655328 DDJ655328:DDV655328 CTN655328:CTZ655328 CJR655328:CKD655328 BZV655328:CAH655328 BPZ655328:BQL655328 BGD655328:BGP655328 AWH655328:AWT655328 AML655328:AMX655328 ACP655328:ADB655328 ST655328:TF655328 IX655328:JJ655328 E655328:X655328 WVJ589792:WVV589792 WLN589792:WLZ589792 WBR589792:WCD589792 VRV589792:VSH589792 VHZ589792:VIL589792 UYD589792:UYP589792 UOH589792:UOT589792 UEL589792:UEX589792 TUP589792:TVB589792 TKT589792:TLF589792 TAX589792:TBJ589792 SRB589792:SRN589792 SHF589792:SHR589792 RXJ589792:RXV589792 RNN589792:RNZ589792 RDR589792:RED589792 QTV589792:QUH589792 QJZ589792:QKL589792 QAD589792:QAP589792 PQH589792:PQT589792 PGL589792:PGX589792 OWP589792:OXB589792 OMT589792:ONF589792 OCX589792:ODJ589792 NTB589792:NTN589792 NJF589792:NJR589792 MZJ589792:MZV589792 MPN589792:MPZ589792 MFR589792:MGD589792 LVV589792:LWH589792 LLZ589792:LML589792 LCD589792:LCP589792 KSH589792:KST589792 KIL589792:KIX589792 JYP589792:JZB589792 JOT589792:JPF589792 JEX589792:JFJ589792 IVB589792:IVN589792 ILF589792:ILR589792 IBJ589792:IBV589792 HRN589792:HRZ589792 HHR589792:HID589792 GXV589792:GYH589792 GNZ589792:GOL589792 GED589792:GEP589792 FUH589792:FUT589792 FKL589792:FKX589792 FAP589792:FBB589792 EQT589792:ERF589792 EGX589792:EHJ589792 DXB589792:DXN589792 DNF589792:DNR589792 DDJ589792:DDV589792 CTN589792:CTZ589792 CJR589792:CKD589792 BZV589792:CAH589792 BPZ589792:BQL589792 BGD589792:BGP589792 AWH589792:AWT589792 AML589792:AMX589792 ACP589792:ADB589792 ST589792:TF589792 IX589792:JJ589792 E589792:X589792 WVJ524256:WVV524256 WLN524256:WLZ524256 WBR524256:WCD524256 VRV524256:VSH524256 VHZ524256:VIL524256 UYD524256:UYP524256 UOH524256:UOT524256 UEL524256:UEX524256 TUP524256:TVB524256 TKT524256:TLF524256 TAX524256:TBJ524256 SRB524256:SRN524256 SHF524256:SHR524256 RXJ524256:RXV524256 RNN524256:RNZ524256 RDR524256:RED524256 QTV524256:QUH524256 QJZ524256:QKL524256 QAD524256:QAP524256 PQH524256:PQT524256 PGL524256:PGX524256 OWP524256:OXB524256 OMT524256:ONF524256 OCX524256:ODJ524256 NTB524256:NTN524256 NJF524256:NJR524256 MZJ524256:MZV524256 MPN524256:MPZ524256 MFR524256:MGD524256 LVV524256:LWH524256 LLZ524256:LML524256 LCD524256:LCP524256 KSH524256:KST524256 KIL524256:KIX524256 JYP524256:JZB524256 JOT524256:JPF524256 JEX524256:JFJ524256 IVB524256:IVN524256 ILF524256:ILR524256 IBJ524256:IBV524256 HRN524256:HRZ524256 HHR524256:HID524256 GXV524256:GYH524256 GNZ524256:GOL524256 GED524256:GEP524256 FUH524256:FUT524256 FKL524256:FKX524256 FAP524256:FBB524256 EQT524256:ERF524256 EGX524256:EHJ524256 DXB524256:DXN524256 DNF524256:DNR524256 DDJ524256:DDV524256 CTN524256:CTZ524256 CJR524256:CKD524256 BZV524256:CAH524256 BPZ524256:BQL524256 BGD524256:BGP524256 AWH524256:AWT524256 AML524256:AMX524256 ACP524256:ADB524256 ST524256:TF524256 IX524256:JJ524256 E524256:X524256 WVJ458720:WVV458720 WLN458720:WLZ458720 WBR458720:WCD458720 VRV458720:VSH458720 VHZ458720:VIL458720 UYD458720:UYP458720 UOH458720:UOT458720 UEL458720:UEX458720 TUP458720:TVB458720 TKT458720:TLF458720 TAX458720:TBJ458720 SRB458720:SRN458720 SHF458720:SHR458720 RXJ458720:RXV458720 RNN458720:RNZ458720 RDR458720:RED458720 QTV458720:QUH458720 QJZ458720:QKL458720 QAD458720:QAP458720 PQH458720:PQT458720 PGL458720:PGX458720 OWP458720:OXB458720 OMT458720:ONF458720 OCX458720:ODJ458720 NTB458720:NTN458720 NJF458720:NJR458720 MZJ458720:MZV458720 MPN458720:MPZ458720 MFR458720:MGD458720 LVV458720:LWH458720 LLZ458720:LML458720 LCD458720:LCP458720 KSH458720:KST458720 KIL458720:KIX458720 JYP458720:JZB458720 JOT458720:JPF458720 JEX458720:JFJ458720 IVB458720:IVN458720 ILF458720:ILR458720 IBJ458720:IBV458720 HRN458720:HRZ458720 HHR458720:HID458720 GXV458720:GYH458720 GNZ458720:GOL458720 GED458720:GEP458720 FUH458720:FUT458720 FKL458720:FKX458720 FAP458720:FBB458720 EQT458720:ERF458720 EGX458720:EHJ458720 DXB458720:DXN458720 DNF458720:DNR458720 DDJ458720:DDV458720 CTN458720:CTZ458720 CJR458720:CKD458720 BZV458720:CAH458720 BPZ458720:BQL458720 BGD458720:BGP458720 AWH458720:AWT458720 AML458720:AMX458720 ACP458720:ADB458720 ST458720:TF458720 IX458720:JJ458720 E458720:X458720 WVJ393184:WVV393184 WLN393184:WLZ393184 WBR393184:WCD393184 VRV393184:VSH393184 VHZ393184:VIL393184 UYD393184:UYP393184 UOH393184:UOT393184 UEL393184:UEX393184 TUP393184:TVB393184 TKT393184:TLF393184 TAX393184:TBJ393184 SRB393184:SRN393184 SHF393184:SHR393184 RXJ393184:RXV393184 RNN393184:RNZ393184 RDR393184:RED393184 QTV393184:QUH393184 QJZ393184:QKL393184 QAD393184:QAP393184 PQH393184:PQT393184 PGL393184:PGX393184 OWP393184:OXB393184 OMT393184:ONF393184 OCX393184:ODJ393184 NTB393184:NTN393184 NJF393184:NJR393184 MZJ393184:MZV393184 MPN393184:MPZ393184 MFR393184:MGD393184 LVV393184:LWH393184 LLZ393184:LML393184 LCD393184:LCP393184 KSH393184:KST393184 KIL393184:KIX393184 JYP393184:JZB393184 JOT393184:JPF393184 JEX393184:JFJ393184 IVB393184:IVN393184 ILF393184:ILR393184 IBJ393184:IBV393184 HRN393184:HRZ393184 HHR393184:HID393184 GXV393184:GYH393184 GNZ393184:GOL393184 GED393184:GEP393184 FUH393184:FUT393184 FKL393184:FKX393184 FAP393184:FBB393184 EQT393184:ERF393184 EGX393184:EHJ393184 DXB393184:DXN393184 DNF393184:DNR393184 DDJ393184:DDV393184 CTN393184:CTZ393184 CJR393184:CKD393184 BZV393184:CAH393184 BPZ393184:BQL393184 BGD393184:BGP393184 AWH393184:AWT393184 AML393184:AMX393184 ACP393184:ADB393184 ST393184:TF393184 IX393184:JJ393184 E393184:X393184 WVJ327648:WVV327648 WLN327648:WLZ327648 WBR327648:WCD327648 VRV327648:VSH327648 VHZ327648:VIL327648 UYD327648:UYP327648 UOH327648:UOT327648 UEL327648:UEX327648 TUP327648:TVB327648 TKT327648:TLF327648 TAX327648:TBJ327648 SRB327648:SRN327648 SHF327648:SHR327648 RXJ327648:RXV327648 RNN327648:RNZ327648 RDR327648:RED327648 QTV327648:QUH327648 QJZ327648:QKL327648 QAD327648:QAP327648 PQH327648:PQT327648 PGL327648:PGX327648 OWP327648:OXB327648 OMT327648:ONF327648 OCX327648:ODJ327648 NTB327648:NTN327648 NJF327648:NJR327648 MZJ327648:MZV327648 MPN327648:MPZ327648 MFR327648:MGD327648 LVV327648:LWH327648 LLZ327648:LML327648 LCD327648:LCP327648 KSH327648:KST327648 KIL327648:KIX327648 JYP327648:JZB327648 JOT327648:JPF327648 JEX327648:JFJ327648 IVB327648:IVN327648 ILF327648:ILR327648 IBJ327648:IBV327648 HRN327648:HRZ327648 HHR327648:HID327648 GXV327648:GYH327648 GNZ327648:GOL327648 GED327648:GEP327648 FUH327648:FUT327648 FKL327648:FKX327648 FAP327648:FBB327648 EQT327648:ERF327648 EGX327648:EHJ327648 DXB327648:DXN327648 DNF327648:DNR327648 DDJ327648:DDV327648 CTN327648:CTZ327648 CJR327648:CKD327648 BZV327648:CAH327648 BPZ327648:BQL327648 BGD327648:BGP327648 AWH327648:AWT327648 AML327648:AMX327648 ACP327648:ADB327648 ST327648:TF327648 IX327648:JJ327648 E327648:X327648 WVJ262112:WVV262112 WLN262112:WLZ262112 WBR262112:WCD262112 VRV262112:VSH262112 VHZ262112:VIL262112 UYD262112:UYP262112 UOH262112:UOT262112 UEL262112:UEX262112 TUP262112:TVB262112 TKT262112:TLF262112 TAX262112:TBJ262112 SRB262112:SRN262112 SHF262112:SHR262112 RXJ262112:RXV262112 RNN262112:RNZ262112 RDR262112:RED262112 QTV262112:QUH262112 QJZ262112:QKL262112 QAD262112:QAP262112 PQH262112:PQT262112 PGL262112:PGX262112 OWP262112:OXB262112 OMT262112:ONF262112 OCX262112:ODJ262112 NTB262112:NTN262112 NJF262112:NJR262112 MZJ262112:MZV262112 MPN262112:MPZ262112 MFR262112:MGD262112 LVV262112:LWH262112 LLZ262112:LML262112 LCD262112:LCP262112 KSH262112:KST262112 KIL262112:KIX262112 JYP262112:JZB262112 JOT262112:JPF262112 JEX262112:JFJ262112 IVB262112:IVN262112 ILF262112:ILR262112 IBJ262112:IBV262112 HRN262112:HRZ262112 HHR262112:HID262112 GXV262112:GYH262112 GNZ262112:GOL262112 GED262112:GEP262112 FUH262112:FUT262112 FKL262112:FKX262112 FAP262112:FBB262112 EQT262112:ERF262112 EGX262112:EHJ262112 DXB262112:DXN262112 DNF262112:DNR262112 DDJ262112:DDV262112 CTN262112:CTZ262112 CJR262112:CKD262112 BZV262112:CAH262112 BPZ262112:BQL262112 BGD262112:BGP262112 AWH262112:AWT262112 AML262112:AMX262112 ACP262112:ADB262112 ST262112:TF262112 IX262112:JJ262112 E262112:X262112 WVJ196576:WVV196576 WLN196576:WLZ196576 WBR196576:WCD196576 VRV196576:VSH196576 VHZ196576:VIL196576 UYD196576:UYP196576 UOH196576:UOT196576 UEL196576:UEX196576 TUP196576:TVB196576 TKT196576:TLF196576 TAX196576:TBJ196576 SRB196576:SRN196576 SHF196576:SHR196576 RXJ196576:RXV196576 RNN196576:RNZ196576 RDR196576:RED196576 QTV196576:QUH196576 QJZ196576:QKL196576 QAD196576:QAP196576 PQH196576:PQT196576 PGL196576:PGX196576 OWP196576:OXB196576 OMT196576:ONF196576 OCX196576:ODJ196576 NTB196576:NTN196576 NJF196576:NJR196576 MZJ196576:MZV196576 MPN196576:MPZ196576 MFR196576:MGD196576 LVV196576:LWH196576 LLZ196576:LML196576 LCD196576:LCP196576 KSH196576:KST196576 KIL196576:KIX196576 JYP196576:JZB196576 JOT196576:JPF196576 JEX196576:JFJ196576 IVB196576:IVN196576 ILF196576:ILR196576 IBJ196576:IBV196576 HRN196576:HRZ196576 HHR196576:HID196576 GXV196576:GYH196576 GNZ196576:GOL196576 GED196576:GEP196576 FUH196576:FUT196576 FKL196576:FKX196576 FAP196576:FBB196576 EQT196576:ERF196576 EGX196576:EHJ196576 DXB196576:DXN196576 DNF196576:DNR196576 DDJ196576:DDV196576 CTN196576:CTZ196576 CJR196576:CKD196576 BZV196576:CAH196576 BPZ196576:BQL196576 BGD196576:BGP196576 AWH196576:AWT196576 AML196576:AMX196576 ACP196576:ADB196576 ST196576:TF196576 IX196576:JJ196576 E196576:X196576 WVJ131040:WVV131040 WLN131040:WLZ131040 WBR131040:WCD131040 VRV131040:VSH131040 VHZ131040:VIL131040 UYD131040:UYP131040 UOH131040:UOT131040 UEL131040:UEX131040 TUP131040:TVB131040 TKT131040:TLF131040 TAX131040:TBJ131040 SRB131040:SRN131040 SHF131040:SHR131040 RXJ131040:RXV131040 RNN131040:RNZ131040 RDR131040:RED131040 QTV131040:QUH131040 QJZ131040:QKL131040 QAD131040:QAP131040 PQH131040:PQT131040 PGL131040:PGX131040 OWP131040:OXB131040 OMT131040:ONF131040 OCX131040:ODJ131040 NTB131040:NTN131040 NJF131040:NJR131040 MZJ131040:MZV131040 MPN131040:MPZ131040 MFR131040:MGD131040 LVV131040:LWH131040 LLZ131040:LML131040 LCD131040:LCP131040 KSH131040:KST131040 KIL131040:KIX131040 JYP131040:JZB131040 JOT131040:JPF131040 JEX131040:JFJ131040 IVB131040:IVN131040 ILF131040:ILR131040 IBJ131040:IBV131040 HRN131040:HRZ131040 HHR131040:HID131040 GXV131040:GYH131040 GNZ131040:GOL131040 GED131040:GEP131040 FUH131040:FUT131040 FKL131040:FKX131040 FAP131040:FBB131040 EQT131040:ERF131040 EGX131040:EHJ131040 DXB131040:DXN131040 DNF131040:DNR131040 DDJ131040:DDV131040 CTN131040:CTZ131040 CJR131040:CKD131040 BZV131040:CAH131040 BPZ131040:BQL131040 BGD131040:BGP131040 AWH131040:AWT131040 AML131040:AMX131040 ACP131040:ADB131040 ST131040:TF131040 IX131040:JJ131040 E131040:X131040 WVJ65504:WVV65504 WLN65504:WLZ65504 WBR65504:WCD65504 VRV65504:VSH65504 VHZ65504:VIL65504 UYD65504:UYP65504 UOH65504:UOT65504 UEL65504:UEX65504 TUP65504:TVB65504 TKT65504:TLF65504 TAX65504:TBJ65504 SRB65504:SRN65504 SHF65504:SHR65504 RXJ65504:RXV65504 RNN65504:RNZ65504 RDR65504:RED65504 QTV65504:QUH65504 QJZ65504:QKL65504 QAD65504:QAP65504 PQH65504:PQT65504 PGL65504:PGX65504 OWP65504:OXB65504 OMT65504:ONF65504 OCX65504:ODJ65504 NTB65504:NTN65504 NJF65504:NJR65504 MZJ65504:MZV65504 MPN65504:MPZ65504 MFR65504:MGD65504 LVV65504:LWH65504 LLZ65504:LML65504 LCD65504:LCP65504 KSH65504:KST65504 KIL65504:KIX65504 JYP65504:JZB65504 JOT65504:JPF65504 JEX65504:JFJ65504 IVB65504:IVN65504 ILF65504:ILR65504 IBJ65504:IBV65504 HRN65504:HRZ65504 HHR65504:HID65504 GXV65504:GYH65504 GNZ65504:GOL65504 GED65504:GEP65504 FUH65504:FUT65504 FKL65504:FKX65504 FAP65504:FBB65504 EQT65504:ERF65504 EGX65504:EHJ65504 DXB65504:DXN65504 DNF65504:DNR65504 DDJ65504:DDV65504 CTN65504:CTZ65504 CJR65504:CKD65504 BZV65504:CAH65504 BPZ65504:BQL65504 BGD65504:BGP65504 AWH65504:AWT65504 AML65504:AMX65504 ACP65504:ADB65504 ST65504:TF65504 IX65504:JJ65504 E65504:X65504 WVJ28:WVV28 WLN28:WLZ28 WBR28:WCD28 VRV28:VSH28 VHZ28:VIL28 UYD28:UYP28 UOH28:UOT28 UEL28:UEX28 TUP28:TVB28 TKT28:TLF28 TAX28:TBJ28 SRB28:SRN28 SHF28:SHR28 RXJ28:RXV28 RNN28:RNZ28 RDR28:RED28 QTV28:QUH28 QJZ28:QKL28 QAD28:QAP28 PQH28:PQT28 PGL28:PGX28 OWP28:OXB28 OMT28:ONF28 OCX28:ODJ28 NTB28:NTN28 NJF28:NJR28 MZJ28:MZV28 MPN28:MPZ28 MFR28:MGD28 LVV28:LWH28 LLZ28:LML28 LCD28:LCP28 KSH28:KST28 KIL28:KIX28 JYP28:JZB28 JOT28:JPF28 JEX28:JFJ28 IVB28:IVN28 ILF28:ILR28 IBJ28:IBV28 HRN28:HRZ28 HHR28:HID28 GXV28:GYH28 GNZ28:GOL28 GED28:GEP28 FUH28:FUT28 FKL28:FKX28 FAP28:FBB28 EQT28:ERF28 EGX28:EHJ28 DXB28:DXN28 DNF28:DNR28 DDJ28:DDV28 CTN28:CTZ28 CJR28:CKD28 BZV28:CAH28 BPZ28:BQL28 BGD28:BGP28 AWH28:AWT28 AML28:AMX28 ACP28:ADB28 ST28:TF28 IX28:JJ28 WVJ983012:WVV983012 WLN983012:WLZ983012 WBR983012:WCD983012 VRV983012:VSH983012 VHZ983012:VIL983012 UYD983012:UYP983012 UOH983012:UOT983012 UEL983012:UEX983012 TUP983012:TVB983012 TKT983012:TLF983012 TAX983012:TBJ983012 SRB983012:SRN983012 SHF983012:SHR983012 RXJ983012:RXV983012 RNN983012:RNZ983012 RDR983012:RED983012 QTV983012:QUH983012 QJZ983012:QKL983012 QAD983012:QAP983012 PQH983012:PQT983012 PGL983012:PGX983012 OWP983012:OXB983012 OMT983012:ONF983012 OCX983012:ODJ983012 NTB983012:NTN983012 NJF983012:NJR983012 MZJ983012:MZV983012 MPN983012:MPZ983012 MFR983012:MGD983012 LVV983012:LWH983012 LLZ983012:LML983012 LCD983012:LCP983012 KSH983012:KST983012 KIL983012:KIX983012 JYP983012:JZB983012 JOT983012:JPF983012 JEX983012:JFJ983012 IVB983012:IVN983012 ILF983012:ILR983012 IBJ983012:IBV983012 HRN983012:HRZ983012 HHR983012:HID983012 GXV983012:GYH983012 GNZ983012:GOL983012 GED983012:GEP983012 FUH983012:FUT983012 FKL983012:FKX983012 FAP983012:FBB983012 EQT983012:ERF983012 EGX983012:EHJ983012 DXB983012:DXN983012 DNF983012:DNR983012 DDJ983012:DDV983012 CTN983012:CTZ983012 CJR983012:CKD983012 BZV983012:CAH983012 BPZ983012:BQL983012 BGD983012:BGP983012 AWH983012:AWT983012 AML983012:AMX983012 ACP983012:ADB983012 ST983012:TF983012 IX983012:JJ983012 E983012:X983012 WVJ917476:WVV917476 WLN917476:WLZ917476 WBR917476:WCD917476 VRV917476:VSH917476 VHZ917476:VIL917476 UYD917476:UYP917476 UOH917476:UOT917476 UEL917476:UEX917476 TUP917476:TVB917476 TKT917476:TLF917476 TAX917476:TBJ917476 SRB917476:SRN917476 SHF917476:SHR917476 RXJ917476:RXV917476 RNN917476:RNZ917476 RDR917476:RED917476 QTV917476:QUH917476 QJZ917476:QKL917476 QAD917476:QAP917476 PQH917476:PQT917476 PGL917476:PGX917476 OWP917476:OXB917476 OMT917476:ONF917476 OCX917476:ODJ917476 NTB917476:NTN917476 NJF917476:NJR917476 MZJ917476:MZV917476 MPN917476:MPZ917476 MFR917476:MGD917476 LVV917476:LWH917476 LLZ917476:LML917476 LCD917476:LCP917476 KSH917476:KST917476 KIL917476:KIX917476 JYP917476:JZB917476 JOT917476:JPF917476 JEX917476:JFJ917476 IVB917476:IVN917476 ILF917476:ILR917476 IBJ917476:IBV917476 HRN917476:HRZ917476 HHR917476:HID917476 GXV917476:GYH917476 GNZ917476:GOL917476 GED917476:GEP917476 FUH917476:FUT917476 FKL917476:FKX917476 FAP917476:FBB917476 EQT917476:ERF917476 EGX917476:EHJ917476 DXB917476:DXN917476 DNF917476:DNR917476 DDJ917476:DDV917476 CTN917476:CTZ917476 CJR917476:CKD917476 BZV917476:CAH917476 BPZ917476:BQL917476 BGD917476:BGP917476 AWH917476:AWT917476 AML917476:AMX917476 ACP917476:ADB917476 ST917476:TF917476 IX917476:JJ917476 E917476:X917476 WVJ851940:WVV851940 WLN851940:WLZ851940 WBR851940:WCD851940 VRV851940:VSH851940 VHZ851940:VIL851940 UYD851940:UYP851940 UOH851940:UOT851940 UEL851940:UEX851940 TUP851940:TVB851940 TKT851940:TLF851940 TAX851940:TBJ851940 SRB851940:SRN851940 SHF851940:SHR851940 RXJ851940:RXV851940 RNN851940:RNZ851940 RDR851940:RED851940 QTV851940:QUH851940 QJZ851940:QKL851940 QAD851940:QAP851940 PQH851940:PQT851940 PGL851940:PGX851940 OWP851940:OXB851940 OMT851940:ONF851940 OCX851940:ODJ851940 NTB851940:NTN851940 NJF851940:NJR851940 MZJ851940:MZV851940 MPN851940:MPZ851940 MFR851940:MGD851940 LVV851940:LWH851940 LLZ851940:LML851940 LCD851940:LCP851940 KSH851940:KST851940 KIL851940:KIX851940 JYP851940:JZB851940 JOT851940:JPF851940 JEX851940:JFJ851940 IVB851940:IVN851940 ILF851940:ILR851940 IBJ851940:IBV851940 HRN851940:HRZ851940 HHR851940:HID851940 GXV851940:GYH851940 GNZ851940:GOL851940 GED851940:GEP851940 FUH851940:FUT851940 FKL851940:FKX851940 FAP851940:FBB851940 EQT851940:ERF851940 EGX851940:EHJ851940 DXB851940:DXN851940 DNF851940:DNR851940 DDJ851940:DDV851940 CTN851940:CTZ851940 CJR851940:CKD851940 BZV851940:CAH851940 BPZ851940:BQL851940 BGD851940:BGP851940 AWH851940:AWT851940 AML851940:AMX851940 ACP851940:ADB851940 ST851940:TF851940 IX851940:JJ851940 E851940:X851940 WVJ786404:WVV786404 WLN786404:WLZ786404 WBR786404:WCD786404 VRV786404:VSH786404 VHZ786404:VIL786404 UYD786404:UYP786404 UOH786404:UOT786404 UEL786404:UEX786404 TUP786404:TVB786404 TKT786404:TLF786404 TAX786404:TBJ786404 SRB786404:SRN786404 SHF786404:SHR786404 RXJ786404:RXV786404 RNN786404:RNZ786404 RDR786404:RED786404 QTV786404:QUH786404 QJZ786404:QKL786404 QAD786404:QAP786404 PQH786404:PQT786404 PGL786404:PGX786404 OWP786404:OXB786404 OMT786404:ONF786404 OCX786404:ODJ786404 NTB786404:NTN786404 NJF786404:NJR786404 MZJ786404:MZV786404 MPN786404:MPZ786404 MFR786404:MGD786404 LVV786404:LWH786404 LLZ786404:LML786404 LCD786404:LCP786404 KSH786404:KST786404 KIL786404:KIX786404 JYP786404:JZB786404 JOT786404:JPF786404 JEX786404:JFJ786404 IVB786404:IVN786404 ILF786404:ILR786404 IBJ786404:IBV786404 HRN786404:HRZ786404 HHR786404:HID786404 GXV786404:GYH786404 GNZ786404:GOL786404 GED786404:GEP786404 FUH786404:FUT786404 FKL786404:FKX786404 FAP786404:FBB786404 EQT786404:ERF786404 EGX786404:EHJ786404 DXB786404:DXN786404 DNF786404:DNR786404 DDJ786404:DDV786404 CTN786404:CTZ786404 CJR786404:CKD786404 BZV786404:CAH786404 BPZ786404:BQL786404 BGD786404:BGP786404 AWH786404:AWT786404 AML786404:AMX786404 ACP786404:ADB786404 ST786404:TF786404 IX786404:JJ786404 E786404:X786404 WVJ720868:WVV720868 WLN720868:WLZ720868 WBR720868:WCD720868 VRV720868:VSH720868 VHZ720868:VIL720868 UYD720868:UYP720868 UOH720868:UOT720868 UEL720868:UEX720868 TUP720868:TVB720868 TKT720868:TLF720868 TAX720868:TBJ720868 SRB720868:SRN720868 SHF720868:SHR720868 RXJ720868:RXV720868 RNN720868:RNZ720868 RDR720868:RED720868 QTV720868:QUH720868 QJZ720868:QKL720868 QAD720868:QAP720868 PQH720868:PQT720868 PGL720868:PGX720868 OWP720868:OXB720868 OMT720868:ONF720868 OCX720868:ODJ720868 NTB720868:NTN720868 NJF720868:NJR720868 MZJ720868:MZV720868 MPN720868:MPZ720868 MFR720868:MGD720868 LVV720868:LWH720868 LLZ720868:LML720868 LCD720868:LCP720868 KSH720868:KST720868 KIL720868:KIX720868 JYP720868:JZB720868 JOT720868:JPF720868 JEX720868:JFJ720868 IVB720868:IVN720868 ILF720868:ILR720868 IBJ720868:IBV720868 HRN720868:HRZ720868 HHR720868:HID720868 GXV720868:GYH720868 GNZ720868:GOL720868 GED720868:GEP720868 FUH720868:FUT720868 FKL720868:FKX720868 FAP720868:FBB720868 EQT720868:ERF720868 EGX720868:EHJ720868 DXB720868:DXN720868 DNF720868:DNR720868 DDJ720868:DDV720868 CTN720868:CTZ720868 CJR720868:CKD720868 BZV720868:CAH720868 BPZ720868:BQL720868 BGD720868:BGP720868 AWH720868:AWT720868 AML720868:AMX720868 ACP720868:ADB720868 ST720868:TF720868 IX720868:JJ720868 E720868:X720868 WVJ655332:WVV655332 WLN655332:WLZ655332 WBR655332:WCD655332 VRV655332:VSH655332 VHZ655332:VIL655332 UYD655332:UYP655332 UOH655332:UOT655332 UEL655332:UEX655332 TUP655332:TVB655332 TKT655332:TLF655332 TAX655332:TBJ655332 SRB655332:SRN655332 SHF655332:SHR655332 RXJ655332:RXV655332 RNN655332:RNZ655332 RDR655332:RED655332 QTV655332:QUH655332 QJZ655332:QKL655332 QAD655332:QAP655332 PQH655332:PQT655332 PGL655332:PGX655332 OWP655332:OXB655332 OMT655332:ONF655332 OCX655332:ODJ655332 NTB655332:NTN655332 NJF655332:NJR655332 MZJ655332:MZV655332 MPN655332:MPZ655332 MFR655332:MGD655332 LVV655332:LWH655332 LLZ655332:LML655332 LCD655332:LCP655332 KSH655332:KST655332 KIL655332:KIX655332 JYP655332:JZB655332 JOT655332:JPF655332 JEX655332:JFJ655332 IVB655332:IVN655332 ILF655332:ILR655332 IBJ655332:IBV655332 HRN655332:HRZ655332 HHR655332:HID655332 GXV655332:GYH655332 GNZ655332:GOL655332 GED655332:GEP655332 FUH655332:FUT655332 FKL655332:FKX655332 FAP655332:FBB655332 EQT655332:ERF655332 EGX655332:EHJ655332 DXB655332:DXN655332 DNF655332:DNR655332 DDJ655332:DDV655332 CTN655332:CTZ655332 CJR655332:CKD655332 BZV655332:CAH655332 BPZ655332:BQL655332 BGD655332:BGP655332 AWH655332:AWT655332 AML655332:AMX655332 ACP655332:ADB655332 ST655332:TF655332 IX655332:JJ655332 E655332:X655332 WVJ589796:WVV589796 WLN589796:WLZ589796 WBR589796:WCD589796 VRV589796:VSH589796 VHZ589796:VIL589796 UYD589796:UYP589796 UOH589796:UOT589796 UEL589796:UEX589796 TUP589796:TVB589796 TKT589796:TLF589796 TAX589796:TBJ589796 SRB589796:SRN589796 SHF589796:SHR589796 RXJ589796:RXV589796 RNN589796:RNZ589796 RDR589796:RED589796 QTV589796:QUH589796 QJZ589796:QKL589796 QAD589796:QAP589796 PQH589796:PQT589796 PGL589796:PGX589796 OWP589796:OXB589796 OMT589796:ONF589796 OCX589796:ODJ589796 NTB589796:NTN589796 NJF589796:NJR589796 MZJ589796:MZV589796 MPN589796:MPZ589796 MFR589796:MGD589796 LVV589796:LWH589796 LLZ589796:LML589796 LCD589796:LCP589796 KSH589796:KST589796 KIL589796:KIX589796 JYP589796:JZB589796 JOT589796:JPF589796 JEX589796:JFJ589796 IVB589796:IVN589796 ILF589796:ILR589796 IBJ589796:IBV589796 HRN589796:HRZ589796 HHR589796:HID589796 GXV589796:GYH589796 GNZ589796:GOL589796 GED589796:GEP589796 FUH589796:FUT589796 FKL589796:FKX589796 FAP589796:FBB589796 EQT589796:ERF589796 EGX589796:EHJ589796 DXB589796:DXN589796 DNF589796:DNR589796 DDJ589796:DDV589796 CTN589796:CTZ589796 CJR589796:CKD589796 BZV589796:CAH589796 BPZ589796:BQL589796 BGD589796:BGP589796 AWH589796:AWT589796 AML589796:AMX589796 ACP589796:ADB589796 ST589796:TF589796 IX589796:JJ589796 E589796:X589796 WVJ524260:WVV524260 WLN524260:WLZ524260 WBR524260:WCD524260 VRV524260:VSH524260 VHZ524260:VIL524260 UYD524260:UYP524260 UOH524260:UOT524260 UEL524260:UEX524260 TUP524260:TVB524260 TKT524260:TLF524260 TAX524260:TBJ524260 SRB524260:SRN524260 SHF524260:SHR524260 RXJ524260:RXV524260 RNN524260:RNZ524260 RDR524260:RED524260 QTV524260:QUH524260 QJZ524260:QKL524260 QAD524260:QAP524260 PQH524260:PQT524260 PGL524260:PGX524260 OWP524260:OXB524260 OMT524260:ONF524260 OCX524260:ODJ524260 NTB524260:NTN524260 NJF524260:NJR524260 MZJ524260:MZV524260 MPN524260:MPZ524260 MFR524260:MGD524260 LVV524260:LWH524260 LLZ524260:LML524260 LCD524260:LCP524260 KSH524260:KST524260 KIL524260:KIX524260 JYP524260:JZB524260 JOT524260:JPF524260 JEX524260:JFJ524260 IVB524260:IVN524260 ILF524260:ILR524260 IBJ524260:IBV524260 HRN524260:HRZ524260 HHR524260:HID524260 GXV524260:GYH524260 GNZ524260:GOL524260 GED524260:GEP524260 FUH524260:FUT524260 FKL524260:FKX524260 FAP524260:FBB524260 EQT524260:ERF524260 EGX524260:EHJ524260 DXB524260:DXN524260 DNF524260:DNR524260 DDJ524260:DDV524260 CTN524260:CTZ524260 CJR524260:CKD524260 BZV524260:CAH524260 BPZ524260:BQL524260 BGD524260:BGP524260 AWH524260:AWT524260 AML524260:AMX524260 ACP524260:ADB524260 ST524260:TF524260 IX524260:JJ524260 E524260:X524260 WVJ458724:WVV458724 WLN458724:WLZ458724 WBR458724:WCD458724 VRV458724:VSH458724 VHZ458724:VIL458724 UYD458724:UYP458724 UOH458724:UOT458724 UEL458724:UEX458724 TUP458724:TVB458724 TKT458724:TLF458724 TAX458724:TBJ458724 SRB458724:SRN458724 SHF458724:SHR458724 RXJ458724:RXV458724 RNN458724:RNZ458724 RDR458724:RED458724 QTV458724:QUH458724 QJZ458724:QKL458724 QAD458724:QAP458724 PQH458724:PQT458724 PGL458724:PGX458724 OWP458724:OXB458724 OMT458724:ONF458724 OCX458724:ODJ458724 NTB458724:NTN458724 NJF458724:NJR458724 MZJ458724:MZV458724 MPN458724:MPZ458724 MFR458724:MGD458724 LVV458724:LWH458724 LLZ458724:LML458724 LCD458724:LCP458724 KSH458724:KST458724 KIL458724:KIX458724 JYP458724:JZB458724 JOT458724:JPF458724 JEX458724:JFJ458724 IVB458724:IVN458724 ILF458724:ILR458724 IBJ458724:IBV458724 HRN458724:HRZ458724 HHR458724:HID458724 GXV458724:GYH458724 GNZ458724:GOL458724 GED458724:GEP458724 FUH458724:FUT458724 FKL458724:FKX458724 FAP458724:FBB458724 EQT458724:ERF458724 EGX458724:EHJ458724 DXB458724:DXN458724 DNF458724:DNR458724 DDJ458724:DDV458724 CTN458724:CTZ458724 CJR458724:CKD458724 BZV458724:CAH458724 BPZ458724:BQL458724 BGD458724:BGP458724 AWH458724:AWT458724 AML458724:AMX458724 ACP458724:ADB458724 ST458724:TF458724 IX458724:JJ458724 E458724:X458724 WVJ393188:WVV393188 WLN393188:WLZ393188 WBR393188:WCD393188 VRV393188:VSH393188 VHZ393188:VIL393188 UYD393188:UYP393188 UOH393188:UOT393188 UEL393188:UEX393188 TUP393188:TVB393188 TKT393188:TLF393188 TAX393188:TBJ393188 SRB393188:SRN393188 SHF393188:SHR393188 RXJ393188:RXV393188 RNN393188:RNZ393188 RDR393188:RED393188 QTV393188:QUH393188 QJZ393188:QKL393188 QAD393188:QAP393188 PQH393188:PQT393188 PGL393188:PGX393188 OWP393188:OXB393188 OMT393188:ONF393188 OCX393188:ODJ393188 NTB393188:NTN393188 NJF393188:NJR393188 MZJ393188:MZV393188 MPN393188:MPZ393188 MFR393188:MGD393188 LVV393188:LWH393188 LLZ393188:LML393188 LCD393188:LCP393188 KSH393188:KST393188 KIL393188:KIX393188 JYP393188:JZB393188 JOT393188:JPF393188 JEX393188:JFJ393188 IVB393188:IVN393188 ILF393188:ILR393188 IBJ393188:IBV393188 HRN393188:HRZ393188 HHR393188:HID393188 GXV393188:GYH393188 GNZ393188:GOL393188 GED393188:GEP393188 FUH393188:FUT393188 FKL393188:FKX393188 FAP393188:FBB393188 EQT393188:ERF393188 EGX393188:EHJ393188 DXB393188:DXN393188 DNF393188:DNR393188 DDJ393188:DDV393188 CTN393188:CTZ393188 CJR393188:CKD393188 BZV393188:CAH393188 BPZ393188:BQL393188 BGD393188:BGP393188 AWH393188:AWT393188 AML393188:AMX393188 ACP393188:ADB393188 ST393188:TF393188 IX393188:JJ393188 E393188:X393188 WVJ327652:WVV327652 WLN327652:WLZ327652 WBR327652:WCD327652 VRV327652:VSH327652 VHZ327652:VIL327652 UYD327652:UYP327652 UOH327652:UOT327652 UEL327652:UEX327652 TUP327652:TVB327652 TKT327652:TLF327652 TAX327652:TBJ327652 SRB327652:SRN327652 SHF327652:SHR327652 RXJ327652:RXV327652 RNN327652:RNZ327652 RDR327652:RED327652 QTV327652:QUH327652 QJZ327652:QKL327652 QAD327652:QAP327652 PQH327652:PQT327652 PGL327652:PGX327652 OWP327652:OXB327652 OMT327652:ONF327652 OCX327652:ODJ327652 NTB327652:NTN327652 NJF327652:NJR327652 MZJ327652:MZV327652 MPN327652:MPZ327652 MFR327652:MGD327652 LVV327652:LWH327652 LLZ327652:LML327652 LCD327652:LCP327652 KSH327652:KST327652 KIL327652:KIX327652 JYP327652:JZB327652 JOT327652:JPF327652 JEX327652:JFJ327652 IVB327652:IVN327652 ILF327652:ILR327652 IBJ327652:IBV327652 HRN327652:HRZ327652 HHR327652:HID327652 GXV327652:GYH327652 GNZ327652:GOL327652 GED327652:GEP327652 FUH327652:FUT327652 FKL327652:FKX327652 FAP327652:FBB327652 EQT327652:ERF327652 EGX327652:EHJ327652 DXB327652:DXN327652 DNF327652:DNR327652 DDJ327652:DDV327652 CTN327652:CTZ327652 CJR327652:CKD327652 BZV327652:CAH327652 BPZ327652:BQL327652 BGD327652:BGP327652 AWH327652:AWT327652 AML327652:AMX327652 ACP327652:ADB327652 ST327652:TF327652 IX327652:JJ327652 E327652:X327652 WVJ262116:WVV262116 WLN262116:WLZ262116 WBR262116:WCD262116 VRV262116:VSH262116 VHZ262116:VIL262116 UYD262116:UYP262116 UOH262116:UOT262116 UEL262116:UEX262116 TUP262116:TVB262116 TKT262116:TLF262116 TAX262116:TBJ262116 SRB262116:SRN262116 SHF262116:SHR262116 RXJ262116:RXV262116 RNN262116:RNZ262116 RDR262116:RED262116 QTV262116:QUH262116 QJZ262116:QKL262116 QAD262116:QAP262116 PQH262116:PQT262116 PGL262116:PGX262116 OWP262116:OXB262116 OMT262116:ONF262116 OCX262116:ODJ262116 NTB262116:NTN262116 NJF262116:NJR262116 MZJ262116:MZV262116 MPN262116:MPZ262116 MFR262116:MGD262116 LVV262116:LWH262116 LLZ262116:LML262116 LCD262116:LCP262116 KSH262116:KST262116 KIL262116:KIX262116 JYP262116:JZB262116 JOT262116:JPF262116 JEX262116:JFJ262116 IVB262116:IVN262116 ILF262116:ILR262116 IBJ262116:IBV262116 HRN262116:HRZ262116 HHR262116:HID262116 GXV262116:GYH262116 GNZ262116:GOL262116 GED262116:GEP262116 FUH262116:FUT262116 FKL262116:FKX262116 FAP262116:FBB262116 EQT262116:ERF262116 EGX262116:EHJ262116 DXB262116:DXN262116 DNF262116:DNR262116 DDJ262116:DDV262116 CTN262116:CTZ262116 CJR262116:CKD262116 BZV262116:CAH262116 BPZ262116:BQL262116 BGD262116:BGP262116 AWH262116:AWT262116 AML262116:AMX262116 ACP262116:ADB262116 ST262116:TF262116 IX262116:JJ262116 E262116:X262116 WVJ196580:WVV196580 WLN196580:WLZ196580 WBR196580:WCD196580 VRV196580:VSH196580 VHZ196580:VIL196580 UYD196580:UYP196580 UOH196580:UOT196580 UEL196580:UEX196580 TUP196580:TVB196580 TKT196580:TLF196580 TAX196580:TBJ196580 SRB196580:SRN196580 SHF196580:SHR196580 RXJ196580:RXV196580 RNN196580:RNZ196580 RDR196580:RED196580 QTV196580:QUH196580 QJZ196580:QKL196580 QAD196580:QAP196580 PQH196580:PQT196580 PGL196580:PGX196580 OWP196580:OXB196580 OMT196580:ONF196580 OCX196580:ODJ196580 NTB196580:NTN196580 NJF196580:NJR196580 MZJ196580:MZV196580 MPN196580:MPZ196580 MFR196580:MGD196580 LVV196580:LWH196580 LLZ196580:LML196580 LCD196580:LCP196580 KSH196580:KST196580 KIL196580:KIX196580 JYP196580:JZB196580 JOT196580:JPF196580 JEX196580:JFJ196580 IVB196580:IVN196580 ILF196580:ILR196580 IBJ196580:IBV196580 HRN196580:HRZ196580 HHR196580:HID196580 GXV196580:GYH196580 GNZ196580:GOL196580 GED196580:GEP196580 FUH196580:FUT196580 FKL196580:FKX196580 FAP196580:FBB196580 EQT196580:ERF196580 EGX196580:EHJ196580 DXB196580:DXN196580 DNF196580:DNR196580 DDJ196580:DDV196580 CTN196580:CTZ196580 CJR196580:CKD196580 BZV196580:CAH196580 BPZ196580:BQL196580 BGD196580:BGP196580 AWH196580:AWT196580 AML196580:AMX196580 ACP196580:ADB196580 ST196580:TF196580 IX196580:JJ196580 E196580:X196580 WVJ131044:WVV131044 WLN131044:WLZ131044 WBR131044:WCD131044 VRV131044:VSH131044 VHZ131044:VIL131044 UYD131044:UYP131044 UOH131044:UOT131044 UEL131044:UEX131044 TUP131044:TVB131044 TKT131044:TLF131044 TAX131044:TBJ131044 SRB131044:SRN131044 SHF131044:SHR131044 RXJ131044:RXV131044 RNN131044:RNZ131044 RDR131044:RED131044 QTV131044:QUH131044 QJZ131044:QKL131044 QAD131044:QAP131044 PQH131044:PQT131044 PGL131044:PGX131044 OWP131044:OXB131044 OMT131044:ONF131044 OCX131044:ODJ131044 NTB131044:NTN131044 NJF131044:NJR131044 MZJ131044:MZV131044 MPN131044:MPZ131044 MFR131044:MGD131044 LVV131044:LWH131044 LLZ131044:LML131044 LCD131044:LCP131044 KSH131044:KST131044 KIL131044:KIX131044 JYP131044:JZB131044 JOT131044:JPF131044 JEX131044:JFJ131044 IVB131044:IVN131044 ILF131044:ILR131044 IBJ131044:IBV131044 HRN131044:HRZ131044 HHR131044:HID131044 GXV131044:GYH131044 GNZ131044:GOL131044 GED131044:GEP131044 FUH131044:FUT131044 FKL131044:FKX131044 FAP131044:FBB131044 EQT131044:ERF131044 EGX131044:EHJ131044 DXB131044:DXN131044 DNF131044:DNR131044 DDJ131044:DDV131044 CTN131044:CTZ131044 CJR131044:CKD131044 BZV131044:CAH131044 BPZ131044:BQL131044 BGD131044:BGP131044 AWH131044:AWT131044 AML131044:AMX131044 ACP131044:ADB131044 ST131044:TF131044 IX131044:JJ131044 E131044:X131044 WVJ65508:WVV65508 WLN65508:WLZ65508 WBR65508:WCD65508 VRV65508:VSH65508 VHZ65508:VIL65508 UYD65508:UYP65508 UOH65508:UOT65508 UEL65508:UEX65508 TUP65508:TVB65508 TKT65508:TLF65508 TAX65508:TBJ65508 SRB65508:SRN65508 SHF65508:SHR65508 RXJ65508:RXV65508 RNN65508:RNZ65508 RDR65508:RED65508 QTV65508:QUH65508 QJZ65508:QKL65508 QAD65508:QAP65508 PQH65508:PQT65508 PGL65508:PGX65508 OWP65508:OXB65508 OMT65508:ONF65508 OCX65508:ODJ65508 NTB65508:NTN65508 NJF65508:NJR65508 MZJ65508:MZV65508 MPN65508:MPZ65508 MFR65508:MGD65508 LVV65508:LWH65508 LLZ65508:LML65508 LCD65508:LCP65508 KSH65508:KST65508 KIL65508:KIX65508 JYP65508:JZB65508 JOT65508:JPF65508 JEX65508:JFJ65508 IVB65508:IVN65508 ILF65508:ILR65508 IBJ65508:IBV65508 HRN65508:HRZ65508 HHR65508:HID65508 GXV65508:GYH65508 GNZ65508:GOL65508 GED65508:GEP65508 FUH65508:FUT65508 FKL65508:FKX65508 FAP65508:FBB65508 EQT65508:ERF65508 EGX65508:EHJ65508 DXB65508:DXN65508 DNF65508:DNR65508 DDJ65508:DDV65508 CTN65508:CTZ65508 CJR65508:CKD65508 BZV65508:CAH65508 BPZ65508:BQL65508 BGD65508:BGP65508 AWH65508:AWT65508 AML65508:AMX65508 ACP65508:ADB65508 ST65508:TF65508 IX65508:JJ65508 E65508:X65508 WVJ32:WVV32 WLN32:WLZ32 WBR32:WCD32 VRV32:VSH32 VHZ32:VIL32 UYD32:UYP32 UOH32:UOT32 UEL32:UEX32 TUP32:TVB32 TKT32:TLF32 TAX32:TBJ32 SRB32:SRN32 SHF32:SHR32 RXJ32:RXV32 RNN32:RNZ32 RDR32:RED32 QTV32:QUH32 QJZ32:QKL32 QAD32:QAP32 PQH32:PQT32 PGL32:PGX32 OWP32:OXB32 OMT32:ONF32 OCX32:ODJ32 NTB32:NTN32 NJF32:NJR32 MZJ32:MZV32 MPN32:MPZ32 MFR32:MGD32 LVV32:LWH32 LLZ32:LML32 LCD32:LCP32 KSH32:KST32 KIL32:KIX32 JYP32:JZB32 JOT32:JPF32 JEX32:JFJ32 IVB32:IVN32 ILF32:ILR32 IBJ32:IBV32 HRN32:HRZ32 HHR32:HID32 GXV32:GYH32 GNZ32:GOL32 GED32:GEP32 FUH32:FUT32 FKL32:FKX32 FAP32:FBB32 EQT32:ERF32 EGX32:EHJ32 DXB32:DXN32 DNF32:DNR32 DDJ32:DDV32 CTN32:CTZ32 CJR32:CKD32 BZV32:CAH32 BPZ32:BQL32 BGD32:BGP32 AWH32:AWT32 AML32:AMX32 ACP32:ADB32 ST32:TF32 IX32:JJ32 WVJ983010:WVV983010 WLN983010:WLZ983010 WBR983010:WCD983010 VRV983010:VSH983010 VHZ983010:VIL983010 UYD983010:UYP983010 UOH983010:UOT983010 UEL983010:UEX983010 TUP983010:TVB983010 TKT983010:TLF983010 TAX983010:TBJ983010 SRB983010:SRN983010 SHF983010:SHR983010 RXJ983010:RXV983010 RNN983010:RNZ983010 RDR983010:RED983010 QTV983010:QUH983010 QJZ983010:QKL983010 QAD983010:QAP983010 PQH983010:PQT983010 PGL983010:PGX983010 OWP983010:OXB983010 OMT983010:ONF983010 OCX983010:ODJ983010 NTB983010:NTN983010 NJF983010:NJR983010 MZJ983010:MZV983010 MPN983010:MPZ983010 MFR983010:MGD983010 LVV983010:LWH983010 LLZ983010:LML983010 LCD983010:LCP983010 KSH983010:KST983010 KIL983010:KIX983010 JYP983010:JZB983010 JOT983010:JPF983010 JEX983010:JFJ983010 IVB983010:IVN983010 ILF983010:ILR983010 IBJ983010:IBV983010 HRN983010:HRZ983010 HHR983010:HID983010 GXV983010:GYH983010 GNZ983010:GOL983010 GED983010:GEP983010 FUH983010:FUT983010 FKL983010:FKX983010 FAP983010:FBB983010 EQT983010:ERF983010 EGX983010:EHJ983010 DXB983010:DXN983010 DNF983010:DNR983010 DDJ983010:DDV983010 CTN983010:CTZ983010 CJR983010:CKD983010 BZV983010:CAH983010 BPZ983010:BQL983010 BGD983010:BGP983010 AWH983010:AWT983010 AML983010:AMX983010 ACP983010:ADB983010 ST983010:TF983010 IX983010:JJ983010 E983010:X983010 WVJ917474:WVV917474 WLN917474:WLZ917474 WBR917474:WCD917474 VRV917474:VSH917474 VHZ917474:VIL917474 UYD917474:UYP917474 UOH917474:UOT917474 UEL917474:UEX917474 TUP917474:TVB917474 TKT917474:TLF917474 TAX917474:TBJ917474 SRB917474:SRN917474 SHF917474:SHR917474 RXJ917474:RXV917474 RNN917474:RNZ917474 RDR917474:RED917474 QTV917474:QUH917474 QJZ917474:QKL917474 QAD917474:QAP917474 PQH917474:PQT917474 PGL917474:PGX917474 OWP917474:OXB917474 OMT917474:ONF917474 OCX917474:ODJ917474 NTB917474:NTN917474 NJF917474:NJR917474 MZJ917474:MZV917474 MPN917474:MPZ917474 MFR917474:MGD917474 LVV917474:LWH917474 LLZ917474:LML917474 LCD917474:LCP917474 KSH917474:KST917474 KIL917474:KIX917474 JYP917474:JZB917474 JOT917474:JPF917474 JEX917474:JFJ917474 IVB917474:IVN917474 ILF917474:ILR917474 IBJ917474:IBV917474 HRN917474:HRZ917474 HHR917474:HID917474 GXV917474:GYH917474 GNZ917474:GOL917474 GED917474:GEP917474 FUH917474:FUT917474 FKL917474:FKX917474 FAP917474:FBB917474 EQT917474:ERF917474 EGX917474:EHJ917474 DXB917474:DXN917474 DNF917474:DNR917474 DDJ917474:DDV917474 CTN917474:CTZ917474 CJR917474:CKD917474 BZV917474:CAH917474 BPZ917474:BQL917474 BGD917474:BGP917474 AWH917474:AWT917474 AML917474:AMX917474 ACP917474:ADB917474 ST917474:TF917474 IX917474:JJ917474 E917474:X917474 WVJ851938:WVV851938 WLN851938:WLZ851938 WBR851938:WCD851938 VRV851938:VSH851938 VHZ851938:VIL851938 UYD851938:UYP851938 UOH851938:UOT851938 UEL851938:UEX851938 TUP851938:TVB851938 TKT851938:TLF851938 TAX851938:TBJ851938 SRB851938:SRN851938 SHF851938:SHR851938 RXJ851938:RXV851938 RNN851938:RNZ851938 RDR851938:RED851938 QTV851938:QUH851938 QJZ851938:QKL851938 QAD851938:QAP851938 PQH851938:PQT851938 PGL851938:PGX851938 OWP851938:OXB851938 OMT851938:ONF851938 OCX851938:ODJ851938 NTB851938:NTN851938 NJF851938:NJR851938 MZJ851938:MZV851938 MPN851938:MPZ851938 MFR851938:MGD851938 LVV851938:LWH851938 LLZ851938:LML851938 LCD851938:LCP851938 KSH851938:KST851938 KIL851938:KIX851938 JYP851938:JZB851938 JOT851938:JPF851938 JEX851938:JFJ851938 IVB851938:IVN851938 ILF851938:ILR851938 IBJ851938:IBV851938 HRN851938:HRZ851938 HHR851938:HID851938 GXV851938:GYH851938 GNZ851938:GOL851938 GED851938:GEP851938 FUH851938:FUT851938 FKL851938:FKX851938 FAP851938:FBB851938 EQT851938:ERF851938 EGX851938:EHJ851938 DXB851938:DXN851938 DNF851938:DNR851938 DDJ851938:DDV851938 CTN851938:CTZ851938 CJR851938:CKD851938 BZV851938:CAH851938 BPZ851938:BQL851938 BGD851938:BGP851938 AWH851938:AWT851938 AML851938:AMX851938 ACP851938:ADB851938 ST851938:TF851938 IX851938:JJ851938 E851938:X851938 WVJ786402:WVV786402 WLN786402:WLZ786402 WBR786402:WCD786402 VRV786402:VSH786402 VHZ786402:VIL786402 UYD786402:UYP786402 UOH786402:UOT786402 UEL786402:UEX786402 TUP786402:TVB786402 TKT786402:TLF786402 TAX786402:TBJ786402 SRB786402:SRN786402 SHF786402:SHR786402 RXJ786402:RXV786402 RNN786402:RNZ786402 RDR786402:RED786402 QTV786402:QUH786402 QJZ786402:QKL786402 QAD786402:QAP786402 PQH786402:PQT786402 PGL786402:PGX786402 OWP786402:OXB786402 OMT786402:ONF786402 OCX786402:ODJ786402 NTB786402:NTN786402 NJF786402:NJR786402 MZJ786402:MZV786402 MPN786402:MPZ786402 MFR786402:MGD786402 LVV786402:LWH786402 LLZ786402:LML786402 LCD786402:LCP786402 KSH786402:KST786402 KIL786402:KIX786402 JYP786402:JZB786402 JOT786402:JPF786402 JEX786402:JFJ786402 IVB786402:IVN786402 ILF786402:ILR786402 IBJ786402:IBV786402 HRN786402:HRZ786402 HHR786402:HID786402 GXV786402:GYH786402 GNZ786402:GOL786402 GED786402:GEP786402 FUH786402:FUT786402 FKL786402:FKX786402 FAP786402:FBB786402 EQT786402:ERF786402 EGX786402:EHJ786402 DXB786402:DXN786402 DNF786402:DNR786402 DDJ786402:DDV786402 CTN786402:CTZ786402 CJR786402:CKD786402 BZV786402:CAH786402 BPZ786402:BQL786402 BGD786402:BGP786402 AWH786402:AWT786402 AML786402:AMX786402 ACP786402:ADB786402 ST786402:TF786402 IX786402:JJ786402 E786402:X786402 WVJ720866:WVV720866 WLN720866:WLZ720866 WBR720866:WCD720866 VRV720866:VSH720866 VHZ720866:VIL720866 UYD720866:UYP720866 UOH720866:UOT720866 UEL720866:UEX720866 TUP720866:TVB720866 TKT720866:TLF720866 TAX720866:TBJ720866 SRB720866:SRN720866 SHF720866:SHR720866 RXJ720866:RXV720866 RNN720866:RNZ720866 RDR720866:RED720866 QTV720866:QUH720866 QJZ720866:QKL720866 QAD720866:QAP720866 PQH720866:PQT720866 PGL720866:PGX720866 OWP720866:OXB720866 OMT720866:ONF720866 OCX720866:ODJ720866 NTB720866:NTN720866 NJF720866:NJR720866 MZJ720866:MZV720866 MPN720866:MPZ720866 MFR720866:MGD720866 LVV720866:LWH720866 LLZ720866:LML720866 LCD720866:LCP720866 KSH720866:KST720866 KIL720866:KIX720866 JYP720866:JZB720866 JOT720866:JPF720866 JEX720866:JFJ720866 IVB720866:IVN720866 ILF720866:ILR720866 IBJ720866:IBV720866 HRN720866:HRZ720866 HHR720866:HID720866 GXV720866:GYH720866 GNZ720866:GOL720866 GED720866:GEP720866 FUH720866:FUT720866 FKL720866:FKX720866 FAP720866:FBB720866 EQT720866:ERF720866 EGX720866:EHJ720866 DXB720866:DXN720866 DNF720866:DNR720866 DDJ720866:DDV720866 CTN720866:CTZ720866 CJR720866:CKD720866 BZV720866:CAH720866 BPZ720866:BQL720866 BGD720866:BGP720866 AWH720866:AWT720866 AML720866:AMX720866 ACP720866:ADB720866 ST720866:TF720866 IX720866:JJ720866 E720866:X720866 WVJ655330:WVV655330 WLN655330:WLZ655330 WBR655330:WCD655330 VRV655330:VSH655330 VHZ655330:VIL655330 UYD655330:UYP655330 UOH655330:UOT655330 UEL655330:UEX655330 TUP655330:TVB655330 TKT655330:TLF655330 TAX655330:TBJ655330 SRB655330:SRN655330 SHF655330:SHR655330 RXJ655330:RXV655330 RNN655330:RNZ655330 RDR655330:RED655330 QTV655330:QUH655330 QJZ655330:QKL655330 QAD655330:QAP655330 PQH655330:PQT655330 PGL655330:PGX655330 OWP655330:OXB655330 OMT655330:ONF655330 OCX655330:ODJ655330 NTB655330:NTN655330 NJF655330:NJR655330 MZJ655330:MZV655330 MPN655330:MPZ655330 MFR655330:MGD655330 LVV655330:LWH655330 LLZ655330:LML655330 LCD655330:LCP655330 KSH655330:KST655330 KIL655330:KIX655330 JYP655330:JZB655330 JOT655330:JPF655330 JEX655330:JFJ655330 IVB655330:IVN655330 ILF655330:ILR655330 IBJ655330:IBV655330 HRN655330:HRZ655330 HHR655330:HID655330 GXV655330:GYH655330 GNZ655330:GOL655330 GED655330:GEP655330 FUH655330:FUT655330 FKL655330:FKX655330 FAP655330:FBB655330 EQT655330:ERF655330 EGX655330:EHJ655330 DXB655330:DXN655330 DNF655330:DNR655330 DDJ655330:DDV655330 CTN655330:CTZ655330 CJR655330:CKD655330 BZV655330:CAH655330 BPZ655330:BQL655330 BGD655330:BGP655330 AWH655330:AWT655330 AML655330:AMX655330 ACP655330:ADB655330 ST655330:TF655330 IX655330:JJ655330 E655330:X655330 WVJ589794:WVV589794 WLN589794:WLZ589794 WBR589794:WCD589794 VRV589794:VSH589794 VHZ589794:VIL589794 UYD589794:UYP589794 UOH589794:UOT589794 UEL589794:UEX589794 TUP589794:TVB589794 TKT589794:TLF589794 TAX589794:TBJ589794 SRB589794:SRN589794 SHF589794:SHR589794 RXJ589794:RXV589794 RNN589794:RNZ589794 RDR589794:RED589794 QTV589794:QUH589794 QJZ589794:QKL589794 QAD589794:QAP589794 PQH589794:PQT589794 PGL589794:PGX589794 OWP589794:OXB589794 OMT589794:ONF589794 OCX589794:ODJ589794 NTB589794:NTN589794 NJF589794:NJR589794 MZJ589794:MZV589794 MPN589794:MPZ589794 MFR589794:MGD589794 LVV589794:LWH589794 LLZ589794:LML589794 LCD589794:LCP589794 KSH589794:KST589794 KIL589794:KIX589794 JYP589794:JZB589794 JOT589794:JPF589794 JEX589794:JFJ589794 IVB589794:IVN589794 ILF589794:ILR589794 IBJ589794:IBV589794 HRN589794:HRZ589794 HHR589794:HID589794 GXV589794:GYH589794 GNZ589794:GOL589794 GED589794:GEP589794 FUH589794:FUT589794 FKL589794:FKX589794 FAP589794:FBB589794 EQT589794:ERF589794 EGX589794:EHJ589794 DXB589794:DXN589794 DNF589794:DNR589794 DDJ589794:DDV589794 CTN589794:CTZ589794 CJR589794:CKD589794 BZV589794:CAH589794 BPZ589794:BQL589794 BGD589794:BGP589794 AWH589794:AWT589794 AML589794:AMX589794 ACP589794:ADB589794 ST589794:TF589794 IX589794:JJ589794 E589794:X589794 WVJ524258:WVV524258 WLN524258:WLZ524258 WBR524258:WCD524258 VRV524258:VSH524258 VHZ524258:VIL524258 UYD524258:UYP524258 UOH524258:UOT524258 UEL524258:UEX524258 TUP524258:TVB524258 TKT524258:TLF524258 TAX524258:TBJ524258 SRB524258:SRN524258 SHF524258:SHR524258 RXJ524258:RXV524258 RNN524258:RNZ524258 RDR524258:RED524258 QTV524258:QUH524258 QJZ524258:QKL524258 QAD524258:QAP524258 PQH524258:PQT524258 PGL524258:PGX524258 OWP524258:OXB524258 OMT524258:ONF524258 OCX524258:ODJ524258 NTB524258:NTN524258 NJF524258:NJR524258 MZJ524258:MZV524258 MPN524258:MPZ524258 MFR524258:MGD524258 LVV524258:LWH524258 LLZ524258:LML524258 LCD524258:LCP524258 KSH524258:KST524258 KIL524258:KIX524258 JYP524258:JZB524258 JOT524258:JPF524258 JEX524258:JFJ524258 IVB524258:IVN524258 ILF524258:ILR524258 IBJ524258:IBV524258 HRN524258:HRZ524258 HHR524258:HID524258 GXV524258:GYH524258 GNZ524258:GOL524258 GED524258:GEP524258 FUH524258:FUT524258 FKL524258:FKX524258 FAP524258:FBB524258 EQT524258:ERF524258 EGX524258:EHJ524258 DXB524258:DXN524258 DNF524258:DNR524258 DDJ524258:DDV524258 CTN524258:CTZ524258 CJR524258:CKD524258 BZV524258:CAH524258 BPZ524258:BQL524258 BGD524258:BGP524258 AWH524258:AWT524258 AML524258:AMX524258 ACP524258:ADB524258 ST524258:TF524258 IX524258:JJ524258 E524258:X524258 WVJ458722:WVV458722 WLN458722:WLZ458722 WBR458722:WCD458722 VRV458722:VSH458722 VHZ458722:VIL458722 UYD458722:UYP458722 UOH458722:UOT458722 UEL458722:UEX458722 TUP458722:TVB458722 TKT458722:TLF458722 TAX458722:TBJ458722 SRB458722:SRN458722 SHF458722:SHR458722 RXJ458722:RXV458722 RNN458722:RNZ458722 RDR458722:RED458722 QTV458722:QUH458722 QJZ458722:QKL458722 QAD458722:QAP458722 PQH458722:PQT458722 PGL458722:PGX458722 OWP458722:OXB458722 OMT458722:ONF458722 OCX458722:ODJ458722 NTB458722:NTN458722 NJF458722:NJR458722 MZJ458722:MZV458722 MPN458722:MPZ458722 MFR458722:MGD458722 LVV458722:LWH458722 LLZ458722:LML458722 LCD458722:LCP458722 KSH458722:KST458722 KIL458722:KIX458722 JYP458722:JZB458722 JOT458722:JPF458722 JEX458722:JFJ458722 IVB458722:IVN458722 ILF458722:ILR458722 IBJ458722:IBV458722 HRN458722:HRZ458722 HHR458722:HID458722 GXV458722:GYH458722 GNZ458722:GOL458722 GED458722:GEP458722 FUH458722:FUT458722 FKL458722:FKX458722 FAP458722:FBB458722 EQT458722:ERF458722 EGX458722:EHJ458722 DXB458722:DXN458722 DNF458722:DNR458722 DDJ458722:DDV458722 CTN458722:CTZ458722 CJR458722:CKD458722 BZV458722:CAH458722 BPZ458722:BQL458722 BGD458722:BGP458722 AWH458722:AWT458722 AML458722:AMX458722 ACP458722:ADB458722 ST458722:TF458722 IX458722:JJ458722 E458722:X458722 WVJ393186:WVV393186 WLN393186:WLZ393186 WBR393186:WCD393186 VRV393186:VSH393186 VHZ393186:VIL393186 UYD393186:UYP393186 UOH393186:UOT393186 UEL393186:UEX393186 TUP393186:TVB393186 TKT393186:TLF393186 TAX393186:TBJ393186 SRB393186:SRN393186 SHF393186:SHR393186 RXJ393186:RXV393186 RNN393186:RNZ393186 RDR393186:RED393186 QTV393186:QUH393186 QJZ393186:QKL393186 QAD393186:QAP393186 PQH393186:PQT393186 PGL393186:PGX393186 OWP393186:OXB393186 OMT393186:ONF393186 OCX393186:ODJ393186 NTB393186:NTN393186 NJF393186:NJR393186 MZJ393186:MZV393186 MPN393186:MPZ393186 MFR393186:MGD393186 LVV393186:LWH393186 LLZ393186:LML393186 LCD393186:LCP393186 KSH393186:KST393186 KIL393186:KIX393186 JYP393186:JZB393186 JOT393186:JPF393186 JEX393186:JFJ393186 IVB393186:IVN393186 ILF393186:ILR393186 IBJ393186:IBV393186 HRN393186:HRZ393186 HHR393186:HID393186 GXV393186:GYH393186 GNZ393186:GOL393186 GED393186:GEP393186 FUH393186:FUT393186 FKL393186:FKX393186 FAP393186:FBB393186 EQT393186:ERF393186 EGX393186:EHJ393186 DXB393186:DXN393186 DNF393186:DNR393186 DDJ393186:DDV393186 CTN393186:CTZ393186 CJR393186:CKD393186 BZV393186:CAH393186 BPZ393186:BQL393186 BGD393186:BGP393186 AWH393186:AWT393186 AML393186:AMX393186 ACP393186:ADB393186 ST393186:TF393186 IX393186:JJ393186 E393186:X393186 WVJ327650:WVV327650 WLN327650:WLZ327650 WBR327650:WCD327650 VRV327650:VSH327650 VHZ327650:VIL327650 UYD327650:UYP327650 UOH327650:UOT327650 UEL327650:UEX327650 TUP327650:TVB327650 TKT327650:TLF327650 TAX327650:TBJ327650 SRB327650:SRN327650 SHF327650:SHR327650 RXJ327650:RXV327650 RNN327650:RNZ327650 RDR327650:RED327650 QTV327650:QUH327650 QJZ327650:QKL327650 QAD327650:QAP327650 PQH327650:PQT327650 PGL327650:PGX327650 OWP327650:OXB327650 OMT327650:ONF327650 OCX327650:ODJ327650 NTB327650:NTN327650 NJF327650:NJR327650 MZJ327650:MZV327650 MPN327650:MPZ327650 MFR327650:MGD327650 LVV327650:LWH327650 LLZ327650:LML327650 LCD327650:LCP327650 KSH327650:KST327650 KIL327650:KIX327650 JYP327650:JZB327650 JOT327650:JPF327650 JEX327650:JFJ327650 IVB327650:IVN327650 ILF327650:ILR327650 IBJ327650:IBV327650 HRN327650:HRZ327650 HHR327650:HID327650 GXV327650:GYH327650 GNZ327650:GOL327650 GED327650:GEP327650 FUH327650:FUT327650 FKL327650:FKX327650 FAP327650:FBB327650 EQT327650:ERF327650 EGX327650:EHJ327650 DXB327650:DXN327650 DNF327650:DNR327650 DDJ327650:DDV327650 CTN327650:CTZ327650 CJR327650:CKD327650 BZV327650:CAH327650 BPZ327650:BQL327650 BGD327650:BGP327650 AWH327650:AWT327650 AML327650:AMX327650 ACP327650:ADB327650 ST327650:TF327650 IX327650:JJ327650 E327650:X327650 WVJ262114:WVV262114 WLN262114:WLZ262114 WBR262114:WCD262114 VRV262114:VSH262114 VHZ262114:VIL262114 UYD262114:UYP262114 UOH262114:UOT262114 UEL262114:UEX262114 TUP262114:TVB262114 TKT262114:TLF262114 TAX262114:TBJ262114 SRB262114:SRN262114 SHF262114:SHR262114 RXJ262114:RXV262114 RNN262114:RNZ262114 RDR262114:RED262114 QTV262114:QUH262114 QJZ262114:QKL262114 QAD262114:QAP262114 PQH262114:PQT262114 PGL262114:PGX262114 OWP262114:OXB262114 OMT262114:ONF262114 OCX262114:ODJ262114 NTB262114:NTN262114 NJF262114:NJR262114 MZJ262114:MZV262114 MPN262114:MPZ262114 MFR262114:MGD262114 LVV262114:LWH262114 LLZ262114:LML262114 LCD262114:LCP262114 KSH262114:KST262114 KIL262114:KIX262114 JYP262114:JZB262114 JOT262114:JPF262114 JEX262114:JFJ262114 IVB262114:IVN262114 ILF262114:ILR262114 IBJ262114:IBV262114 HRN262114:HRZ262114 HHR262114:HID262114 GXV262114:GYH262114 GNZ262114:GOL262114 GED262114:GEP262114 FUH262114:FUT262114 FKL262114:FKX262114 FAP262114:FBB262114 EQT262114:ERF262114 EGX262114:EHJ262114 DXB262114:DXN262114 DNF262114:DNR262114 DDJ262114:DDV262114 CTN262114:CTZ262114 CJR262114:CKD262114 BZV262114:CAH262114 BPZ262114:BQL262114 BGD262114:BGP262114 AWH262114:AWT262114 AML262114:AMX262114 ACP262114:ADB262114 ST262114:TF262114 IX262114:JJ262114 E262114:X262114 WVJ196578:WVV196578 WLN196578:WLZ196578 WBR196578:WCD196578 VRV196578:VSH196578 VHZ196578:VIL196578 UYD196578:UYP196578 UOH196578:UOT196578 UEL196578:UEX196578 TUP196578:TVB196578 TKT196578:TLF196578 TAX196578:TBJ196578 SRB196578:SRN196578 SHF196578:SHR196578 RXJ196578:RXV196578 RNN196578:RNZ196578 RDR196578:RED196578 QTV196578:QUH196578 QJZ196578:QKL196578 QAD196578:QAP196578 PQH196578:PQT196578 PGL196578:PGX196578 OWP196578:OXB196578 OMT196578:ONF196578 OCX196578:ODJ196578 NTB196578:NTN196578 NJF196578:NJR196578 MZJ196578:MZV196578 MPN196578:MPZ196578 MFR196578:MGD196578 LVV196578:LWH196578 LLZ196578:LML196578 LCD196578:LCP196578 KSH196578:KST196578 KIL196578:KIX196578 JYP196578:JZB196578 JOT196578:JPF196578 JEX196578:JFJ196578 IVB196578:IVN196578 ILF196578:ILR196578 IBJ196578:IBV196578 HRN196578:HRZ196578 HHR196578:HID196578 GXV196578:GYH196578 GNZ196578:GOL196578 GED196578:GEP196578 FUH196578:FUT196578 FKL196578:FKX196578 FAP196578:FBB196578 EQT196578:ERF196578 EGX196578:EHJ196578 DXB196578:DXN196578 DNF196578:DNR196578 DDJ196578:DDV196578 CTN196578:CTZ196578 CJR196578:CKD196578 BZV196578:CAH196578 BPZ196578:BQL196578 BGD196578:BGP196578 AWH196578:AWT196578 AML196578:AMX196578 ACP196578:ADB196578 ST196578:TF196578 IX196578:JJ196578 E196578:X196578 WVJ131042:WVV131042 WLN131042:WLZ131042 WBR131042:WCD131042 VRV131042:VSH131042 VHZ131042:VIL131042 UYD131042:UYP131042 UOH131042:UOT131042 UEL131042:UEX131042 TUP131042:TVB131042 TKT131042:TLF131042 TAX131042:TBJ131042 SRB131042:SRN131042 SHF131042:SHR131042 RXJ131042:RXV131042 RNN131042:RNZ131042 RDR131042:RED131042 QTV131042:QUH131042 QJZ131042:QKL131042 QAD131042:QAP131042 PQH131042:PQT131042 PGL131042:PGX131042 OWP131042:OXB131042 OMT131042:ONF131042 OCX131042:ODJ131042 NTB131042:NTN131042 NJF131042:NJR131042 MZJ131042:MZV131042 MPN131042:MPZ131042 MFR131042:MGD131042 LVV131042:LWH131042 LLZ131042:LML131042 LCD131042:LCP131042 KSH131042:KST131042 KIL131042:KIX131042 JYP131042:JZB131042 JOT131042:JPF131042 JEX131042:JFJ131042 IVB131042:IVN131042 ILF131042:ILR131042 IBJ131042:IBV131042 HRN131042:HRZ131042 HHR131042:HID131042 GXV131042:GYH131042 GNZ131042:GOL131042 GED131042:GEP131042 FUH131042:FUT131042 FKL131042:FKX131042 FAP131042:FBB131042 EQT131042:ERF131042 EGX131042:EHJ131042 DXB131042:DXN131042 DNF131042:DNR131042 DDJ131042:DDV131042 CTN131042:CTZ131042 CJR131042:CKD131042 BZV131042:CAH131042 BPZ131042:BQL131042 BGD131042:BGP131042 AWH131042:AWT131042 AML131042:AMX131042 ACP131042:ADB131042 ST131042:TF131042 IX131042:JJ131042 E131042:X131042 WVJ65506:WVV65506 WLN65506:WLZ65506 WBR65506:WCD65506 VRV65506:VSH65506 VHZ65506:VIL65506 UYD65506:UYP65506 UOH65506:UOT65506 UEL65506:UEX65506 TUP65506:TVB65506 TKT65506:TLF65506 TAX65506:TBJ65506 SRB65506:SRN65506 SHF65506:SHR65506 RXJ65506:RXV65506 RNN65506:RNZ65506 RDR65506:RED65506 QTV65506:QUH65506 QJZ65506:QKL65506 QAD65506:QAP65506 PQH65506:PQT65506 PGL65506:PGX65506 OWP65506:OXB65506 OMT65506:ONF65506 OCX65506:ODJ65506 NTB65506:NTN65506 NJF65506:NJR65506 MZJ65506:MZV65506 MPN65506:MPZ65506 MFR65506:MGD65506 LVV65506:LWH65506 LLZ65506:LML65506 LCD65506:LCP65506 KSH65506:KST65506 KIL65506:KIX65506 JYP65506:JZB65506 JOT65506:JPF65506 JEX65506:JFJ65506 IVB65506:IVN65506 ILF65506:ILR65506 IBJ65506:IBV65506 HRN65506:HRZ65506 HHR65506:HID65506 GXV65506:GYH65506 GNZ65506:GOL65506 GED65506:GEP65506 FUH65506:FUT65506 FKL65506:FKX65506 FAP65506:FBB65506 EQT65506:ERF65506 EGX65506:EHJ65506 DXB65506:DXN65506 DNF65506:DNR65506 DDJ65506:DDV65506 CTN65506:CTZ65506 CJR65506:CKD65506 BZV65506:CAH65506 BPZ65506:BQL65506 BGD65506:BGP65506 AWH65506:AWT65506 AML65506:AMX65506 ACP65506:ADB65506 ST65506:TF65506 IX65506:JJ65506 E65506:X65506 WVJ30:WVV30 WLN30:WLZ30 WBR30:WCD30 VRV30:VSH30 VHZ30:VIL30 UYD30:UYP30 UOH30:UOT30 UEL30:UEX30 TUP30:TVB30 TKT30:TLF30 TAX30:TBJ30 SRB30:SRN30 SHF30:SHR30 RXJ30:RXV30 RNN30:RNZ30 RDR30:RED30 QTV30:QUH30 QJZ30:QKL30 QAD30:QAP30 PQH30:PQT30 PGL30:PGX30 OWP30:OXB30 OMT30:ONF30 OCX30:ODJ30 NTB30:NTN30 NJF30:NJR30 MZJ30:MZV30 MPN30:MPZ30 MFR30:MGD30 LVV30:LWH30 LLZ30:LML30 LCD30:LCP30 KSH30:KST30 KIL30:KIX30 JYP30:JZB30 JOT30:JPF30 JEX30:JFJ30 IVB30:IVN30 ILF30:ILR30 IBJ30:IBV30 HRN30:HRZ30 HHR30:HID30 GXV30:GYH30 GNZ30:GOL30 GED30:GEP30 FUH30:FUT30 FKL30:FKX30 FAP30:FBB30 EQT30:ERF30 EGX30:EHJ30 DXB30:DXN30 DNF30:DNR30 DDJ30:DDV30 CTN30:CTZ30 CJR30:CKD30 BZV30:CAH30 BPZ30:BQL30 BGD30:BGP30 AWH30:AWT30 AML30:AMX30 ACP30:ADB30 ST30:TF30 IX30:JJ30 WVJ982996:WVV982996 WLN982996:WLZ982996 WBR982996:WCD982996 VRV982996:VSH982996 VHZ982996:VIL982996 UYD982996:UYP982996 UOH982996:UOT982996 UEL982996:UEX982996 TUP982996:TVB982996 TKT982996:TLF982996 TAX982996:TBJ982996 SRB982996:SRN982996 SHF982996:SHR982996 RXJ982996:RXV982996 RNN982996:RNZ982996 RDR982996:RED982996 QTV982996:QUH982996 QJZ982996:QKL982996 QAD982996:QAP982996 PQH982996:PQT982996 PGL982996:PGX982996 OWP982996:OXB982996 OMT982996:ONF982996 OCX982996:ODJ982996 NTB982996:NTN982996 NJF982996:NJR982996 MZJ982996:MZV982996 MPN982996:MPZ982996 MFR982996:MGD982996 LVV982996:LWH982996 LLZ982996:LML982996 LCD982996:LCP982996 KSH982996:KST982996 KIL982996:KIX982996 JYP982996:JZB982996 JOT982996:JPF982996 JEX982996:JFJ982996 IVB982996:IVN982996 ILF982996:ILR982996 IBJ982996:IBV982996 HRN982996:HRZ982996 HHR982996:HID982996 GXV982996:GYH982996 GNZ982996:GOL982996 GED982996:GEP982996 FUH982996:FUT982996 FKL982996:FKX982996 FAP982996:FBB982996 EQT982996:ERF982996 EGX982996:EHJ982996 DXB982996:DXN982996 DNF982996:DNR982996 DDJ982996:DDV982996 CTN982996:CTZ982996 CJR982996:CKD982996 BZV982996:CAH982996 BPZ982996:BQL982996 BGD982996:BGP982996 AWH982996:AWT982996 AML982996:AMX982996 ACP982996:ADB982996 ST982996:TF982996 IX982996:JJ982996 E982996:X982996 WVJ917460:WVV917460 WLN917460:WLZ917460 WBR917460:WCD917460 VRV917460:VSH917460 VHZ917460:VIL917460 UYD917460:UYP917460 UOH917460:UOT917460 UEL917460:UEX917460 TUP917460:TVB917460 TKT917460:TLF917460 TAX917460:TBJ917460 SRB917460:SRN917460 SHF917460:SHR917460 RXJ917460:RXV917460 RNN917460:RNZ917460 RDR917460:RED917460 QTV917460:QUH917460 QJZ917460:QKL917460 QAD917460:QAP917460 PQH917460:PQT917460 PGL917460:PGX917460 OWP917460:OXB917460 OMT917460:ONF917460 OCX917460:ODJ917460 NTB917460:NTN917460 NJF917460:NJR917460 MZJ917460:MZV917460 MPN917460:MPZ917460 MFR917460:MGD917460 LVV917460:LWH917460 LLZ917460:LML917460 LCD917460:LCP917460 KSH917460:KST917460 KIL917460:KIX917460 JYP917460:JZB917460 JOT917460:JPF917460 JEX917460:JFJ917460 IVB917460:IVN917460 ILF917460:ILR917460 IBJ917460:IBV917460 HRN917460:HRZ917460 HHR917460:HID917460 GXV917460:GYH917460 GNZ917460:GOL917460 GED917460:GEP917460 FUH917460:FUT917460 FKL917460:FKX917460 FAP917460:FBB917460 EQT917460:ERF917460 EGX917460:EHJ917460 DXB917460:DXN917460 DNF917460:DNR917460 DDJ917460:DDV917460 CTN917460:CTZ917460 CJR917460:CKD917460 BZV917460:CAH917460 BPZ917460:BQL917460 BGD917460:BGP917460 AWH917460:AWT917460 AML917460:AMX917460 ACP917460:ADB917460 ST917460:TF917460 IX917460:JJ917460 E917460:X917460 WVJ851924:WVV851924 WLN851924:WLZ851924 WBR851924:WCD851924 VRV851924:VSH851924 VHZ851924:VIL851924 UYD851924:UYP851924 UOH851924:UOT851924 UEL851924:UEX851924 TUP851924:TVB851924 TKT851924:TLF851924 TAX851924:TBJ851924 SRB851924:SRN851924 SHF851924:SHR851924 RXJ851924:RXV851924 RNN851924:RNZ851924 RDR851924:RED851924 QTV851924:QUH851924 QJZ851924:QKL851924 QAD851924:QAP851924 PQH851924:PQT851924 PGL851924:PGX851924 OWP851924:OXB851924 OMT851924:ONF851924 OCX851924:ODJ851924 NTB851924:NTN851924 NJF851924:NJR851924 MZJ851924:MZV851924 MPN851924:MPZ851924 MFR851924:MGD851924 LVV851924:LWH851924 LLZ851924:LML851924 LCD851924:LCP851924 KSH851924:KST851924 KIL851924:KIX851924 JYP851924:JZB851924 JOT851924:JPF851924 JEX851924:JFJ851924 IVB851924:IVN851924 ILF851924:ILR851924 IBJ851924:IBV851924 HRN851924:HRZ851924 HHR851924:HID851924 GXV851924:GYH851924 GNZ851924:GOL851924 GED851924:GEP851924 FUH851924:FUT851924 FKL851924:FKX851924 FAP851924:FBB851924 EQT851924:ERF851924 EGX851924:EHJ851924 DXB851924:DXN851924 DNF851924:DNR851924 DDJ851924:DDV851924 CTN851924:CTZ851924 CJR851924:CKD851924 BZV851924:CAH851924 BPZ851924:BQL851924 BGD851924:BGP851924 AWH851924:AWT851924 AML851924:AMX851924 ACP851924:ADB851924 ST851924:TF851924 IX851924:JJ851924 E851924:X851924 WVJ786388:WVV786388 WLN786388:WLZ786388 WBR786388:WCD786388 VRV786388:VSH786388 VHZ786388:VIL786388 UYD786388:UYP786388 UOH786388:UOT786388 UEL786388:UEX786388 TUP786388:TVB786388 TKT786388:TLF786388 TAX786388:TBJ786388 SRB786388:SRN786388 SHF786388:SHR786388 RXJ786388:RXV786388 RNN786388:RNZ786388 RDR786388:RED786388 QTV786388:QUH786388 QJZ786388:QKL786388 QAD786388:QAP786388 PQH786388:PQT786388 PGL786388:PGX786388 OWP786388:OXB786388 OMT786388:ONF786388 OCX786388:ODJ786388 NTB786388:NTN786388 NJF786388:NJR786388 MZJ786388:MZV786388 MPN786388:MPZ786388 MFR786388:MGD786388 LVV786388:LWH786388 LLZ786388:LML786388 LCD786388:LCP786388 KSH786388:KST786388 KIL786388:KIX786388 JYP786388:JZB786388 JOT786388:JPF786388 JEX786388:JFJ786388 IVB786388:IVN786388 ILF786388:ILR786388 IBJ786388:IBV786388 HRN786388:HRZ786388 HHR786388:HID786388 GXV786388:GYH786388 GNZ786388:GOL786388 GED786388:GEP786388 FUH786388:FUT786388 FKL786388:FKX786388 FAP786388:FBB786388 EQT786388:ERF786388 EGX786388:EHJ786388 DXB786388:DXN786388 DNF786388:DNR786388 DDJ786388:DDV786388 CTN786388:CTZ786388 CJR786388:CKD786388 BZV786388:CAH786388 BPZ786388:BQL786388 BGD786388:BGP786388 AWH786388:AWT786388 AML786388:AMX786388 ACP786388:ADB786388 ST786388:TF786388 IX786388:JJ786388 E786388:X786388 WVJ720852:WVV720852 WLN720852:WLZ720852 WBR720852:WCD720852 VRV720852:VSH720852 VHZ720852:VIL720852 UYD720852:UYP720852 UOH720852:UOT720852 UEL720852:UEX720852 TUP720852:TVB720852 TKT720852:TLF720852 TAX720852:TBJ720852 SRB720852:SRN720852 SHF720852:SHR720852 RXJ720852:RXV720852 RNN720852:RNZ720852 RDR720852:RED720852 QTV720852:QUH720852 QJZ720852:QKL720852 QAD720852:QAP720852 PQH720852:PQT720852 PGL720852:PGX720852 OWP720852:OXB720852 OMT720852:ONF720852 OCX720852:ODJ720852 NTB720852:NTN720852 NJF720852:NJR720852 MZJ720852:MZV720852 MPN720852:MPZ720852 MFR720852:MGD720852 LVV720852:LWH720852 LLZ720852:LML720852 LCD720852:LCP720852 KSH720852:KST720852 KIL720852:KIX720852 JYP720852:JZB720852 JOT720852:JPF720852 JEX720852:JFJ720852 IVB720852:IVN720852 ILF720852:ILR720852 IBJ720852:IBV720852 HRN720852:HRZ720852 HHR720852:HID720852 GXV720852:GYH720852 GNZ720852:GOL720852 GED720852:GEP720852 FUH720852:FUT720852 FKL720852:FKX720852 FAP720852:FBB720852 EQT720852:ERF720852 EGX720852:EHJ720852 DXB720852:DXN720852 DNF720852:DNR720852 DDJ720852:DDV720852 CTN720852:CTZ720852 CJR720852:CKD720852 BZV720852:CAH720852 BPZ720852:BQL720852 BGD720852:BGP720852 AWH720852:AWT720852 AML720852:AMX720852 ACP720852:ADB720852 ST720852:TF720852 IX720852:JJ720852 E720852:X720852 WVJ655316:WVV655316 WLN655316:WLZ655316 WBR655316:WCD655316 VRV655316:VSH655316 VHZ655316:VIL655316 UYD655316:UYP655316 UOH655316:UOT655316 UEL655316:UEX655316 TUP655316:TVB655316 TKT655316:TLF655316 TAX655316:TBJ655316 SRB655316:SRN655316 SHF655316:SHR655316 RXJ655316:RXV655316 RNN655316:RNZ655316 RDR655316:RED655316 QTV655316:QUH655316 QJZ655316:QKL655316 QAD655316:QAP655316 PQH655316:PQT655316 PGL655316:PGX655316 OWP655316:OXB655316 OMT655316:ONF655316 OCX655316:ODJ655316 NTB655316:NTN655316 NJF655316:NJR655316 MZJ655316:MZV655316 MPN655316:MPZ655316 MFR655316:MGD655316 LVV655316:LWH655316 LLZ655316:LML655316 LCD655316:LCP655316 KSH655316:KST655316 KIL655316:KIX655316 JYP655316:JZB655316 JOT655316:JPF655316 JEX655316:JFJ655316 IVB655316:IVN655316 ILF655316:ILR655316 IBJ655316:IBV655316 HRN655316:HRZ655316 HHR655316:HID655316 GXV655316:GYH655316 GNZ655316:GOL655316 GED655316:GEP655316 FUH655316:FUT655316 FKL655316:FKX655316 FAP655316:FBB655316 EQT655316:ERF655316 EGX655316:EHJ655316 DXB655316:DXN655316 DNF655316:DNR655316 DDJ655316:DDV655316 CTN655316:CTZ655316 CJR655316:CKD655316 BZV655316:CAH655316 BPZ655316:BQL655316 BGD655316:BGP655316 AWH655316:AWT655316 AML655316:AMX655316 ACP655316:ADB655316 ST655316:TF655316 IX655316:JJ655316 E655316:X655316 WVJ589780:WVV589780 WLN589780:WLZ589780 WBR589780:WCD589780 VRV589780:VSH589780 VHZ589780:VIL589780 UYD589780:UYP589780 UOH589780:UOT589780 UEL589780:UEX589780 TUP589780:TVB589780 TKT589780:TLF589780 TAX589780:TBJ589780 SRB589780:SRN589780 SHF589780:SHR589780 RXJ589780:RXV589780 RNN589780:RNZ589780 RDR589780:RED589780 QTV589780:QUH589780 QJZ589780:QKL589780 QAD589780:QAP589780 PQH589780:PQT589780 PGL589780:PGX589780 OWP589780:OXB589780 OMT589780:ONF589780 OCX589780:ODJ589780 NTB589780:NTN589780 NJF589780:NJR589780 MZJ589780:MZV589780 MPN589780:MPZ589780 MFR589780:MGD589780 LVV589780:LWH589780 LLZ589780:LML589780 LCD589780:LCP589780 KSH589780:KST589780 KIL589780:KIX589780 JYP589780:JZB589780 JOT589780:JPF589780 JEX589780:JFJ589780 IVB589780:IVN589780 ILF589780:ILR589780 IBJ589780:IBV589780 HRN589780:HRZ589780 HHR589780:HID589780 GXV589780:GYH589780 GNZ589780:GOL589780 GED589780:GEP589780 FUH589780:FUT589780 FKL589780:FKX589780 FAP589780:FBB589780 EQT589780:ERF589780 EGX589780:EHJ589780 DXB589780:DXN589780 DNF589780:DNR589780 DDJ589780:DDV589780 CTN589780:CTZ589780 CJR589780:CKD589780 BZV589780:CAH589780 BPZ589780:BQL589780 BGD589780:BGP589780 AWH589780:AWT589780 AML589780:AMX589780 ACP589780:ADB589780 ST589780:TF589780 IX589780:JJ589780 E589780:X589780 WVJ524244:WVV524244 WLN524244:WLZ524244 WBR524244:WCD524244 VRV524244:VSH524244 VHZ524244:VIL524244 UYD524244:UYP524244 UOH524244:UOT524244 UEL524244:UEX524244 TUP524244:TVB524244 TKT524244:TLF524244 TAX524244:TBJ524244 SRB524244:SRN524244 SHF524244:SHR524244 RXJ524244:RXV524244 RNN524244:RNZ524244 RDR524244:RED524244 QTV524244:QUH524244 QJZ524244:QKL524244 QAD524244:QAP524244 PQH524244:PQT524244 PGL524244:PGX524244 OWP524244:OXB524244 OMT524244:ONF524244 OCX524244:ODJ524244 NTB524244:NTN524244 NJF524244:NJR524244 MZJ524244:MZV524244 MPN524244:MPZ524244 MFR524244:MGD524244 LVV524244:LWH524244 LLZ524244:LML524244 LCD524244:LCP524244 KSH524244:KST524244 KIL524244:KIX524244 JYP524244:JZB524244 JOT524244:JPF524244 JEX524244:JFJ524244 IVB524244:IVN524244 ILF524244:ILR524244 IBJ524244:IBV524244 HRN524244:HRZ524244 HHR524244:HID524244 GXV524244:GYH524244 GNZ524244:GOL524244 GED524244:GEP524244 FUH524244:FUT524244 FKL524244:FKX524244 FAP524244:FBB524244 EQT524244:ERF524244 EGX524244:EHJ524244 DXB524244:DXN524244 DNF524244:DNR524244 DDJ524244:DDV524244 CTN524244:CTZ524244 CJR524244:CKD524244 BZV524244:CAH524244 BPZ524244:BQL524244 BGD524244:BGP524244 AWH524244:AWT524244 AML524244:AMX524244 ACP524244:ADB524244 ST524244:TF524244 IX524244:JJ524244 E524244:X524244 WVJ458708:WVV458708 WLN458708:WLZ458708 WBR458708:WCD458708 VRV458708:VSH458708 VHZ458708:VIL458708 UYD458708:UYP458708 UOH458708:UOT458708 UEL458708:UEX458708 TUP458708:TVB458708 TKT458708:TLF458708 TAX458708:TBJ458708 SRB458708:SRN458708 SHF458708:SHR458708 RXJ458708:RXV458708 RNN458708:RNZ458708 RDR458708:RED458708 QTV458708:QUH458708 QJZ458708:QKL458708 QAD458708:QAP458708 PQH458708:PQT458708 PGL458708:PGX458708 OWP458708:OXB458708 OMT458708:ONF458708 OCX458708:ODJ458708 NTB458708:NTN458708 NJF458708:NJR458708 MZJ458708:MZV458708 MPN458708:MPZ458708 MFR458708:MGD458708 LVV458708:LWH458708 LLZ458708:LML458708 LCD458708:LCP458708 KSH458708:KST458708 KIL458708:KIX458708 JYP458708:JZB458708 JOT458708:JPF458708 JEX458708:JFJ458708 IVB458708:IVN458708 ILF458708:ILR458708 IBJ458708:IBV458708 HRN458708:HRZ458708 HHR458708:HID458708 GXV458708:GYH458708 GNZ458708:GOL458708 GED458708:GEP458708 FUH458708:FUT458708 FKL458708:FKX458708 FAP458708:FBB458708 EQT458708:ERF458708 EGX458708:EHJ458708 DXB458708:DXN458708 DNF458708:DNR458708 DDJ458708:DDV458708 CTN458708:CTZ458708 CJR458708:CKD458708 BZV458708:CAH458708 BPZ458708:BQL458708 BGD458708:BGP458708 AWH458708:AWT458708 AML458708:AMX458708 ACP458708:ADB458708 ST458708:TF458708 IX458708:JJ458708 E458708:X458708 WVJ393172:WVV393172 WLN393172:WLZ393172 WBR393172:WCD393172 VRV393172:VSH393172 VHZ393172:VIL393172 UYD393172:UYP393172 UOH393172:UOT393172 UEL393172:UEX393172 TUP393172:TVB393172 TKT393172:TLF393172 TAX393172:TBJ393172 SRB393172:SRN393172 SHF393172:SHR393172 RXJ393172:RXV393172 RNN393172:RNZ393172 RDR393172:RED393172 QTV393172:QUH393172 QJZ393172:QKL393172 QAD393172:QAP393172 PQH393172:PQT393172 PGL393172:PGX393172 OWP393172:OXB393172 OMT393172:ONF393172 OCX393172:ODJ393172 NTB393172:NTN393172 NJF393172:NJR393172 MZJ393172:MZV393172 MPN393172:MPZ393172 MFR393172:MGD393172 LVV393172:LWH393172 LLZ393172:LML393172 LCD393172:LCP393172 KSH393172:KST393172 KIL393172:KIX393172 JYP393172:JZB393172 JOT393172:JPF393172 JEX393172:JFJ393172 IVB393172:IVN393172 ILF393172:ILR393172 IBJ393172:IBV393172 HRN393172:HRZ393172 HHR393172:HID393172 GXV393172:GYH393172 GNZ393172:GOL393172 GED393172:GEP393172 FUH393172:FUT393172 FKL393172:FKX393172 FAP393172:FBB393172 EQT393172:ERF393172 EGX393172:EHJ393172 DXB393172:DXN393172 DNF393172:DNR393172 DDJ393172:DDV393172 CTN393172:CTZ393172 CJR393172:CKD393172 BZV393172:CAH393172 BPZ393172:BQL393172 BGD393172:BGP393172 AWH393172:AWT393172 AML393172:AMX393172 ACP393172:ADB393172 ST393172:TF393172 IX393172:JJ393172 E393172:X393172 WVJ327636:WVV327636 WLN327636:WLZ327636 WBR327636:WCD327636 VRV327636:VSH327636 VHZ327636:VIL327636 UYD327636:UYP327636 UOH327636:UOT327636 UEL327636:UEX327636 TUP327636:TVB327636 TKT327636:TLF327636 TAX327636:TBJ327636 SRB327636:SRN327636 SHF327636:SHR327636 RXJ327636:RXV327636 RNN327636:RNZ327636 RDR327636:RED327636 QTV327636:QUH327636 QJZ327636:QKL327636 QAD327636:QAP327636 PQH327636:PQT327636 PGL327636:PGX327636 OWP327636:OXB327636 OMT327636:ONF327636 OCX327636:ODJ327636 NTB327636:NTN327636 NJF327636:NJR327636 MZJ327636:MZV327636 MPN327636:MPZ327636 MFR327636:MGD327636 LVV327636:LWH327636 LLZ327636:LML327636 LCD327636:LCP327636 KSH327636:KST327636 KIL327636:KIX327636 JYP327636:JZB327636 JOT327636:JPF327636 JEX327636:JFJ327636 IVB327636:IVN327636 ILF327636:ILR327636 IBJ327636:IBV327636 HRN327636:HRZ327636 HHR327636:HID327636 GXV327636:GYH327636 GNZ327636:GOL327636 GED327636:GEP327636 FUH327636:FUT327636 FKL327636:FKX327636 FAP327636:FBB327636 EQT327636:ERF327636 EGX327636:EHJ327636 DXB327636:DXN327636 DNF327636:DNR327636 DDJ327636:DDV327636 CTN327636:CTZ327636 CJR327636:CKD327636 BZV327636:CAH327636 BPZ327636:BQL327636 BGD327636:BGP327636 AWH327636:AWT327636 AML327636:AMX327636 ACP327636:ADB327636 ST327636:TF327636 IX327636:JJ327636 E327636:X327636 WVJ262100:WVV262100 WLN262100:WLZ262100 WBR262100:WCD262100 VRV262100:VSH262100 VHZ262100:VIL262100 UYD262100:UYP262100 UOH262100:UOT262100 UEL262100:UEX262100 TUP262100:TVB262100 TKT262100:TLF262100 TAX262100:TBJ262100 SRB262100:SRN262100 SHF262100:SHR262100 RXJ262100:RXV262100 RNN262100:RNZ262100 RDR262100:RED262100 QTV262100:QUH262100 QJZ262100:QKL262100 QAD262100:QAP262100 PQH262100:PQT262100 PGL262100:PGX262100 OWP262100:OXB262100 OMT262100:ONF262100 OCX262100:ODJ262100 NTB262100:NTN262100 NJF262100:NJR262100 MZJ262100:MZV262100 MPN262100:MPZ262100 MFR262100:MGD262100 LVV262100:LWH262100 LLZ262100:LML262100 LCD262100:LCP262100 KSH262100:KST262100 KIL262100:KIX262100 JYP262100:JZB262100 JOT262100:JPF262100 JEX262100:JFJ262100 IVB262100:IVN262100 ILF262100:ILR262100 IBJ262100:IBV262100 HRN262100:HRZ262100 HHR262100:HID262100 GXV262100:GYH262100 GNZ262100:GOL262100 GED262100:GEP262100 FUH262100:FUT262100 FKL262100:FKX262100 FAP262100:FBB262100 EQT262100:ERF262100 EGX262100:EHJ262100 DXB262100:DXN262100 DNF262100:DNR262100 DDJ262100:DDV262100 CTN262100:CTZ262100 CJR262100:CKD262100 BZV262100:CAH262100 BPZ262100:BQL262100 BGD262100:BGP262100 AWH262100:AWT262100 AML262100:AMX262100 ACP262100:ADB262100 ST262100:TF262100 IX262100:JJ262100 E262100:X262100 WVJ196564:WVV196564 WLN196564:WLZ196564 WBR196564:WCD196564 VRV196564:VSH196564 VHZ196564:VIL196564 UYD196564:UYP196564 UOH196564:UOT196564 UEL196564:UEX196564 TUP196564:TVB196564 TKT196564:TLF196564 TAX196564:TBJ196564 SRB196564:SRN196564 SHF196564:SHR196564 RXJ196564:RXV196564 RNN196564:RNZ196564 RDR196564:RED196564 QTV196564:QUH196564 QJZ196564:QKL196564 QAD196564:QAP196564 PQH196564:PQT196564 PGL196564:PGX196564 OWP196564:OXB196564 OMT196564:ONF196564 OCX196564:ODJ196564 NTB196564:NTN196564 NJF196564:NJR196564 MZJ196564:MZV196564 MPN196564:MPZ196564 MFR196564:MGD196564 LVV196564:LWH196564 LLZ196564:LML196564 LCD196564:LCP196564 KSH196564:KST196564 KIL196564:KIX196564 JYP196564:JZB196564 JOT196564:JPF196564 JEX196564:JFJ196564 IVB196564:IVN196564 ILF196564:ILR196564 IBJ196564:IBV196564 HRN196564:HRZ196564 HHR196564:HID196564 GXV196564:GYH196564 GNZ196564:GOL196564 GED196564:GEP196564 FUH196564:FUT196564 FKL196564:FKX196564 FAP196564:FBB196564 EQT196564:ERF196564 EGX196564:EHJ196564 DXB196564:DXN196564 DNF196564:DNR196564 DDJ196564:DDV196564 CTN196564:CTZ196564 CJR196564:CKD196564 BZV196564:CAH196564 BPZ196564:BQL196564 BGD196564:BGP196564 AWH196564:AWT196564 AML196564:AMX196564 ACP196564:ADB196564 ST196564:TF196564 IX196564:JJ196564 E196564:X196564 WVJ131028:WVV131028 WLN131028:WLZ131028 WBR131028:WCD131028 VRV131028:VSH131028 VHZ131028:VIL131028 UYD131028:UYP131028 UOH131028:UOT131028 UEL131028:UEX131028 TUP131028:TVB131028 TKT131028:TLF131028 TAX131028:TBJ131028 SRB131028:SRN131028 SHF131028:SHR131028 RXJ131028:RXV131028 RNN131028:RNZ131028 RDR131028:RED131028 QTV131028:QUH131028 QJZ131028:QKL131028 QAD131028:QAP131028 PQH131028:PQT131028 PGL131028:PGX131028 OWP131028:OXB131028 OMT131028:ONF131028 OCX131028:ODJ131028 NTB131028:NTN131028 NJF131028:NJR131028 MZJ131028:MZV131028 MPN131028:MPZ131028 MFR131028:MGD131028 LVV131028:LWH131028 LLZ131028:LML131028 LCD131028:LCP131028 KSH131028:KST131028 KIL131028:KIX131028 JYP131028:JZB131028 JOT131028:JPF131028 JEX131028:JFJ131028 IVB131028:IVN131028 ILF131028:ILR131028 IBJ131028:IBV131028 HRN131028:HRZ131028 HHR131028:HID131028 GXV131028:GYH131028 GNZ131028:GOL131028 GED131028:GEP131028 FUH131028:FUT131028 FKL131028:FKX131028 FAP131028:FBB131028 EQT131028:ERF131028 EGX131028:EHJ131028 DXB131028:DXN131028 DNF131028:DNR131028 DDJ131028:DDV131028 CTN131028:CTZ131028 CJR131028:CKD131028 BZV131028:CAH131028 BPZ131028:BQL131028 BGD131028:BGP131028 AWH131028:AWT131028 AML131028:AMX131028 ACP131028:ADB131028 ST131028:TF131028 IX131028:JJ131028 E131028:X131028 WVJ65492:WVV65492 WLN65492:WLZ65492 WBR65492:WCD65492 VRV65492:VSH65492 VHZ65492:VIL65492 UYD65492:UYP65492 UOH65492:UOT65492 UEL65492:UEX65492 TUP65492:TVB65492 TKT65492:TLF65492 TAX65492:TBJ65492 SRB65492:SRN65492 SHF65492:SHR65492 RXJ65492:RXV65492 RNN65492:RNZ65492 RDR65492:RED65492 QTV65492:QUH65492 QJZ65492:QKL65492 QAD65492:QAP65492 PQH65492:PQT65492 PGL65492:PGX65492 OWP65492:OXB65492 OMT65492:ONF65492 OCX65492:ODJ65492 NTB65492:NTN65492 NJF65492:NJR65492 MZJ65492:MZV65492 MPN65492:MPZ65492 MFR65492:MGD65492 LVV65492:LWH65492 LLZ65492:LML65492 LCD65492:LCP65492 KSH65492:KST65492 KIL65492:KIX65492 JYP65492:JZB65492 JOT65492:JPF65492 JEX65492:JFJ65492 IVB65492:IVN65492 ILF65492:ILR65492 IBJ65492:IBV65492 HRN65492:HRZ65492 HHR65492:HID65492 GXV65492:GYH65492 GNZ65492:GOL65492 GED65492:GEP65492 FUH65492:FUT65492 FKL65492:FKX65492 FAP65492:FBB65492 EQT65492:ERF65492 EGX65492:EHJ65492 DXB65492:DXN65492 DNF65492:DNR65492 DDJ65492:DDV65492 CTN65492:CTZ65492 CJR65492:CKD65492 BZV65492:CAH65492 BPZ65492:BQL65492 BGD65492:BGP65492 AWH65492:AWT65492 AML65492:AMX65492 ACP65492:ADB65492 ST65492:TF65492 IX65492:JJ65492 E65492:X65492 WVJ16:WVV16 WLN16:WLZ16 WBR16:WCD16 VRV16:VSH16 VHZ16:VIL16 UYD16:UYP16 UOH16:UOT16 UEL16:UEX16 TUP16:TVB16 TKT16:TLF16 TAX16:TBJ16 SRB16:SRN16 SHF16:SHR16 RXJ16:RXV16 RNN16:RNZ16 RDR16:RED16 QTV16:QUH16 QJZ16:QKL16 QAD16:QAP16 PQH16:PQT16 PGL16:PGX16 OWP16:OXB16 OMT16:ONF16 OCX16:ODJ16 NTB16:NTN16 NJF16:NJR16 MZJ16:MZV16 MPN16:MPZ16 MFR16:MGD16 LVV16:LWH16 LLZ16:LML16 LCD16:LCP16 KSH16:KST16 KIL16:KIX16 JYP16:JZB16 JOT16:JPF16 JEX16:JFJ16 IVB16:IVN16 ILF16:ILR16 IBJ16:IBV16 HRN16:HRZ16 HHR16:HID16 GXV16:GYH16 GNZ16:GOL16 GED16:GEP16 FUH16:FUT16 FKL16:FKX16 FAP16:FBB16 EQT16:ERF16 EGX16:EHJ16 DXB16:DXN16 DNF16:DNR16 DDJ16:DDV16 CTN16:CTZ16 CJR16:CKD16 BZV16:CAH16 BPZ16:BQL16 BGD16:BGP16 AWH16:AWT16 AML16:AMX16 ACP16:ADB16 ST16:TF16 IX16:JJ16 WVJ982998:WVV982998 WLN982998:WLZ982998 WBR982998:WCD982998 VRV982998:VSH982998 VHZ982998:VIL982998 UYD982998:UYP982998 UOH982998:UOT982998 UEL982998:UEX982998 TUP982998:TVB982998 TKT982998:TLF982998 TAX982998:TBJ982998 SRB982998:SRN982998 SHF982998:SHR982998 RXJ982998:RXV982998 RNN982998:RNZ982998 RDR982998:RED982998 QTV982998:QUH982998 QJZ982998:QKL982998 QAD982998:QAP982998 PQH982998:PQT982998 PGL982998:PGX982998 OWP982998:OXB982998 OMT982998:ONF982998 OCX982998:ODJ982998 NTB982998:NTN982998 NJF982998:NJR982998 MZJ982998:MZV982998 MPN982998:MPZ982998 MFR982998:MGD982998 LVV982998:LWH982998 LLZ982998:LML982998 LCD982998:LCP982998 KSH982998:KST982998 KIL982998:KIX982998 JYP982998:JZB982998 JOT982998:JPF982998 JEX982998:JFJ982998 IVB982998:IVN982998 ILF982998:ILR982998 IBJ982998:IBV982998 HRN982998:HRZ982998 HHR982998:HID982998 GXV982998:GYH982998 GNZ982998:GOL982998 GED982998:GEP982998 FUH982998:FUT982998 FKL982998:FKX982998 FAP982998:FBB982998 EQT982998:ERF982998 EGX982998:EHJ982998 DXB982998:DXN982998 DNF982998:DNR982998 DDJ982998:DDV982998 CTN982998:CTZ982998 CJR982998:CKD982998 BZV982998:CAH982998 BPZ982998:BQL982998 BGD982998:BGP982998 AWH982998:AWT982998 AML982998:AMX982998 ACP982998:ADB982998 ST982998:TF982998 IX982998:JJ982998 E982998:X982998 WVJ917462:WVV917462 WLN917462:WLZ917462 WBR917462:WCD917462 VRV917462:VSH917462 VHZ917462:VIL917462 UYD917462:UYP917462 UOH917462:UOT917462 UEL917462:UEX917462 TUP917462:TVB917462 TKT917462:TLF917462 TAX917462:TBJ917462 SRB917462:SRN917462 SHF917462:SHR917462 RXJ917462:RXV917462 RNN917462:RNZ917462 RDR917462:RED917462 QTV917462:QUH917462 QJZ917462:QKL917462 QAD917462:QAP917462 PQH917462:PQT917462 PGL917462:PGX917462 OWP917462:OXB917462 OMT917462:ONF917462 OCX917462:ODJ917462 NTB917462:NTN917462 NJF917462:NJR917462 MZJ917462:MZV917462 MPN917462:MPZ917462 MFR917462:MGD917462 LVV917462:LWH917462 LLZ917462:LML917462 LCD917462:LCP917462 KSH917462:KST917462 KIL917462:KIX917462 JYP917462:JZB917462 JOT917462:JPF917462 JEX917462:JFJ917462 IVB917462:IVN917462 ILF917462:ILR917462 IBJ917462:IBV917462 HRN917462:HRZ917462 HHR917462:HID917462 GXV917462:GYH917462 GNZ917462:GOL917462 GED917462:GEP917462 FUH917462:FUT917462 FKL917462:FKX917462 FAP917462:FBB917462 EQT917462:ERF917462 EGX917462:EHJ917462 DXB917462:DXN917462 DNF917462:DNR917462 DDJ917462:DDV917462 CTN917462:CTZ917462 CJR917462:CKD917462 BZV917462:CAH917462 BPZ917462:BQL917462 BGD917462:BGP917462 AWH917462:AWT917462 AML917462:AMX917462 ACP917462:ADB917462 ST917462:TF917462 IX917462:JJ917462 E917462:X917462 WVJ851926:WVV851926 WLN851926:WLZ851926 WBR851926:WCD851926 VRV851926:VSH851926 VHZ851926:VIL851926 UYD851926:UYP851926 UOH851926:UOT851926 UEL851926:UEX851926 TUP851926:TVB851926 TKT851926:TLF851926 TAX851926:TBJ851926 SRB851926:SRN851926 SHF851926:SHR851926 RXJ851926:RXV851926 RNN851926:RNZ851926 RDR851926:RED851926 QTV851926:QUH851926 QJZ851926:QKL851926 QAD851926:QAP851926 PQH851926:PQT851926 PGL851926:PGX851926 OWP851926:OXB851926 OMT851926:ONF851926 OCX851926:ODJ851926 NTB851926:NTN851926 NJF851926:NJR851926 MZJ851926:MZV851926 MPN851926:MPZ851926 MFR851926:MGD851926 LVV851926:LWH851926 LLZ851926:LML851926 LCD851926:LCP851926 KSH851926:KST851926 KIL851926:KIX851926 JYP851926:JZB851926 JOT851926:JPF851926 JEX851926:JFJ851926 IVB851926:IVN851926 ILF851926:ILR851926 IBJ851926:IBV851926 HRN851926:HRZ851926 HHR851926:HID851926 GXV851926:GYH851926 GNZ851926:GOL851926 GED851926:GEP851926 FUH851926:FUT851926 FKL851926:FKX851926 FAP851926:FBB851926 EQT851926:ERF851926 EGX851926:EHJ851926 DXB851926:DXN851926 DNF851926:DNR851926 DDJ851926:DDV851926 CTN851926:CTZ851926 CJR851926:CKD851926 BZV851926:CAH851926 BPZ851926:BQL851926 BGD851926:BGP851926 AWH851926:AWT851926 AML851926:AMX851926 ACP851926:ADB851926 ST851926:TF851926 IX851926:JJ851926 E851926:X851926 WVJ786390:WVV786390 WLN786390:WLZ786390 WBR786390:WCD786390 VRV786390:VSH786390 VHZ786390:VIL786390 UYD786390:UYP786390 UOH786390:UOT786390 UEL786390:UEX786390 TUP786390:TVB786390 TKT786390:TLF786390 TAX786390:TBJ786390 SRB786390:SRN786390 SHF786390:SHR786390 RXJ786390:RXV786390 RNN786390:RNZ786390 RDR786390:RED786390 QTV786390:QUH786390 QJZ786390:QKL786390 QAD786390:QAP786390 PQH786390:PQT786390 PGL786390:PGX786390 OWP786390:OXB786390 OMT786390:ONF786390 OCX786390:ODJ786390 NTB786390:NTN786390 NJF786390:NJR786390 MZJ786390:MZV786390 MPN786390:MPZ786390 MFR786390:MGD786390 LVV786390:LWH786390 LLZ786390:LML786390 LCD786390:LCP786390 KSH786390:KST786390 KIL786390:KIX786390 JYP786390:JZB786390 JOT786390:JPF786390 JEX786390:JFJ786390 IVB786390:IVN786390 ILF786390:ILR786390 IBJ786390:IBV786390 HRN786390:HRZ786390 HHR786390:HID786390 GXV786390:GYH786390 GNZ786390:GOL786390 GED786390:GEP786390 FUH786390:FUT786390 FKL786390:FKX786390 FAP786390:FBB786390 EQT786390:ERF786390 EGX786390:EHJ786390 DXB786390:DXN786390 DNF786390:DNR786390 DDJ786390:DDV786390 CTN786390:CTZ786390 CJR786390:CKD786390 BZV786390:CAH786390 BPZ786390:BQL786390 BGD786390:BGP786390 AWH786390:AWT786390 AML786390:AMX786390 ACP786390:ADB786390 ST786390:TF786390 IX786390:JJ786390 E786390:X786390 WVJ720854:WVV720854 WLN720854:WLZ720854 WBR720854:WCD720854 VRV720854:VSH720854 VHZ720854:VIL720854 UYD720854:UYP720854 UOH720854:UOT720854 UEL720854:UEX720854 TUP720854:TVB720854 TKT720854:TLF720854 TAX720854:TBJ720854 SRB720854:SRN720854 SHF720854:SHR720854 RXJ720854:RXV720854 RNN720854:RNZ720854 RDR720854:RED720854 QTV720854:QUH720854 QJZ720854:QKL720854 QAD720854:QAP720854 PQH720854:PQT720854 PGL720854:PGX720854 OWP720854:OXB720854 OMT720854:ONF720854 OCX720854:ODJ720854 NTB720854:NTN720854 NJF720854:NJR720854 MZJ720854:MZV720854 MPN720854:MPZ720854 MFR720854:MGD720854 LVV720854:LWH720854 LLZ720854:LML720854 LCD720854:LCP720854 KSH720854:KST720854 KIL720854:KIX720854 JYP720854:JZB720854 JOT720854:JPF720854 JEX720854:JFJ720854 IVB720854:IVN720854 ILF720854:ILR720854 IBJ720854:IBV720854 HRN720854:HRZ720854 HHR720854:HID720854 GXV720854:GYH720854 GNZ720854:GOL720854 GED720854:GEP720854 FUH720854:FUT720854 FKL720854:FKX720854 FAP720854:FBB720854 EQT720854:ERF720854 EGX720854:EHJ720854 DXB720854:DXN720854 DNF720854:DNR720854 DDJ720854:DDV720854 CTN720854:CTZ720854 CJR720854:CKD720854 BZV720854:CAH720854 BPZ720854:BQL720854 BGD720854:BGP720854 AWH720854:AWT720854 AML720854:AMX720854 ACP720854:ADB720854 ST720854:TF720854 IX720854:JJ720854 E720854:X720854 WVJ655318:WVV655318 WLN655318:WLZ655318 WBR655318:WCD655318 VRV655318:VSH655318 VHZ655318:VIL655318 UYD655318:UYP655318 UOH655318:UOT655318 UEL655318:UEX655318 TUP655318:TVB655318 TKT655318:TLF655318 TAX655318:TBJ655318 SRB655318:SRN655318 SHF655318:SHR655318 RXJ655318:RXV655318 RNN655318:RNZ655318 RDR655318:RED655318 QTV655318:QUH655318 QJZ655318:QKL655318 QAD655318:QAP655318 PQH655318:PQT655318 PGL655318:PGX655318 OWP655318:OXB655318 OMT655318:ONF655318 OCX655318:ODJ655318 NTB655318:NTN655318 NJF655318:NJR655318 MZJ655318:MZV655318 MPN655318:MPZ655318 MFR655318:MGD655318 LVV655318:LWH655318 LLZ655318:LML655318 LCD655318:LCP655318 KSH655318:KST655318 KIL655318:KIX655318 JYP655318:JZB655318 JOT655318:JPF655318 JEX655318:JFJ655318 IVB655318:IVN655318 ILF655318:ILR655318 IBJ655318:IBV655318 HRN655318:HRZ655318 HHR655318:HID655318 GXV655318:GYH655318 GNZ655318:GOL655318 GED655318:GEP655318 FUH655318:FUT655318 FKL655318:FKX655318 FAP655318:FBB655318 EQT655318:ERF655318 EGX655318:EHJ655318 DXB655318:DXN655318 DNF655318:DNR655318 DDJ655318:DDV655318 CTN655318:CTZ655318 CJR655318:CKD655318 BZV655318:CAH655318 BPZ655318:BQL655318 BGD655318:BGP655318 AWH655318:AWT655318 AML655318:AMX655318 ACP655318:ADB655318 ST655318:TF655318 IX655318:JJ655318 E655318:X655318 WVJ589782:WVV589782 WLN589782:WLZ589782 WBR589782:WCD589782 VRV589782:VSH589782 VHZ589782:VIL589782 UYD589782:UYP589782 UOH589782:UOT589782 UEL589782:UEX589782 TUP589782:TVB589782 TKT589782:TLF589782 TAX589782:TBJ589782 SRB589782:SRN589782 SHF589782:SHR589782 RXJ589782:RXV589782 RNN589782:RNZ589782 RDR589782:RED589782 QTV589782:QUH589782 QJZ589782:QKL589782 QAD589782:QAP589782 PQH589782:PQT589782 PGL589782:PGX589782 OWP589782:OXB589782 OMT589782:ONF589782 OCX589782:ODJ589782 NTB589782:NTN589782 NJF589782:NJR589782 MZJ589782:MZV589782 MPN589782:MPZ589782 MFR589782:MGD589782 LVV589782:LWH589782 LLZ589782:LML589782 LCD589782:LCP589782 KSH589782:KST589782 KIL589782:KIX589782 JYP589782:JZB589782 JOT589782:JPF589782 JEX589782:JFJ589782 IVB589782:IVN589782 ILF589782:ILR589782 IBJ589782:IBV589782 HRN589782:HRZ589782 HHR589782:HID589782 GXV589782:GYH589782 GNZ589782:GOL589782 GED589782:GEP589782 FUH589782:FUT589782 FKL589782:FKX589782 FAP589782:FBB589782 EQT589782:ERF589782 EGX589782:EHJ589782 DXB589782:DXN589782 DNF589782:DNR589782 DDJ589782:DDV589782 CTN589782:CTZ589782 CJR589782:CKD589782 BZV589782:CAH589782 BPZ589782:BQL589782 BGD589782:BGP589782 AWH589782:AWT589782 AML589782:AMX589782 ACP589782:ADB589782 ST589782:TF589782 IX589782:JJ589782 E589782:X589782 WVJ524246:WVV524246 WLN524246:WLZ524246 WBR524246:WCD524246 VRV524246:VSH524246 VHZ524246:VIL524246 UYD524246:UYP524246 UOH524246:UOT524246 UEL524246:UEX524246 TUP524246:TVB524246 TKT524246:TLF524246 TAX524246:TBJ524246 SRB524246:SRN524246 SHF524246:SHR524246 RXJ524246:RXV524246 RNN524246:RNZ524246 RDR524246:RED524246 QTV524246:QUH524246 QJZ524246:QKL524246 QAD524246:QAP524246 PQH524246:PQT524246 PGL524246:PGX524246 OWP524246:OXB524246 OMT524246:ONF524246 OCX524246:ODJ524246 NTB524246:NTN524246 NJF524246:NJR524246 MZJ524246:MZV524246 MPN524246:MPZ524246 MFR524246:MGD524246 LVV524246:LWH524246 LLZ524246:LML524246 LCD524246:LCP524246 KSH524246:KST524246 KIL524246:KIX524246 JYP524246:JZB524246 JOT524246:JPF524246 JEX524246:JFJ524246 IVB524246:IVN524246 ILF524246:ILR524246 IBJ524246:IBV524246 HRN524246:HRZ524246 HHR524246:HID524246 GXV524246:GYH524246 GNZ524246:GOL524246 GED524246:GEP524246 FUH524246:FUT524246 FKL524246:FKX524246 FAP524246:FBB524246 EQT524246:ERF524246 EGX524246:EHJ524246 DXB524246:DXN524246 DNF524246:DNR524246 DDJ524246:DDV524246 CTN524246:CTZ524246 CJR524246:CKD524246 BZV524246:CAH524246 BPZ524246:BQL524246 BGD524246:BGP524246 AWH524246:AWT524246 AML524246:AMX524246 ACP524246:ADB524246 ST524246:TF524246 IX524246:JJ524246 E524246:X524246 WVJ458710:WVV458710 WLN458710:WLZ458710 WBR458710:WCD458710 VRV458710:VSH458710 VHZ458710:VIL458710 UYD458710:UYP458710 UOH458710:UOT458710 UEL458710:UEX458710 TUP458710:TVB458710 TKT458710:TLF458710 TAX458710:TBJ458710 SRB458710:SRN458710 SHF458710:SHR458710 RXJ458710:RXV458710 RNN458710:RNZ458710 RDR458710:RED458710 QTV458710:QUH458710 QJZ458710:QKL458710 QAD458710:QAP458710 PQH458710:PQT458710 PGL458710:PGX458710 OWP458710:OXB458710 OMT458710:ONF458710 OCX458710:ODJ458710 NTB458710:NTN458710 NJF458710:NJR458710 MZJ458710:MZV458710 MPN458710:MPZ458710 MFR458710:MGD458710 LVV458710:LWH458710 LLZ458710:LML458710 LCD458710:LCP458710 KSH458710:KST458710 KIL458710:KIX458710 JYP458710:JZB458710 JOT458710:JPF458710 JEX458710:JFJ458710 IVB458710:IVN458710 ILF458710:ILR458710 IBJ458710:IBV458710 HRN458710:HRZ458710 HHR458710:HID458710 GXV458710:GYH458710 GNZ458710:GOL458710 GED458710:GEP458710 FUH458710:FUT458710 FKL458710:FKX458710 FAP458710:FBB458710 EQT458710:ERF458710 EGX458710:EHJ458710 DXB458710:DXN458710 DNF458710:DNR458710 DDJ458710:DDV458710 CTN458710:CTZ458710 CJR458710:CKD458710 BZV458710:CAH458710 BPZ458710:BQL458710 BGD458710:BGP458710 AWH458710:AWT458710 AML458710:AMX458710 ACP458710:ADB458710 ST458710:TF458710 IX458710:JJ458710 E458710:X458710 WVJ393174:WVV393174 WLN393174:WLZ393174 WBR393174:WCD393174 VRV393174:VSH393174 VHZ393174:VIL393174 UYD393174:UYP393174 UOH393174:UOT393174 UEL393174:UEX393174 TUP393174:TVB393174 TKT393174:TLF393174 TAX393174:TBJ393174 SRB393174:SRN393174 SHF393174:SHR393174 RXJ393174:RXV393174 RNN393174:RNZ393174 RDR393174:RED393174 QTV393174:QUH393174 QJZ393174:QKL393174 QAD393174:QAP393174 PQH393174:PQT393174 PGL393174:PGX393174 OWP393174:OXB393174 OMT393174:ONF393174 OCX393174:ODJ393174 NTB393174:NTN393174 NJF393174:NJR393174 MZJ393174:MZV393174 MPN393174:MPZ393174 MFR393174:MGD393174 LVV393174:LWH393174 LLZ393174:LML393174 LCD393174:LCP393174 KSH393174:KST393174 KIL393174:KIX393174 JYP393174:JZB393174 JOT393174:JPF393174 JEX393174:JFJ393174 IVB393174:IVN393174 ILF393174:ILR393174 IBJ393174:IBV393174 HRN393174:HRZ393174 HHR393174:HID393174 GXV393174:GYH393174 GNZ393174:GOL393174 GED393174:GEP393174 FUH393174:FUT393174 FKL393174:FKX393174 FAP393174:FBB393174 EQT393174:ERF393174 EGX393174:EHJ393174 DXB393174:DXN393174 DNF393174:DNR393174 DDJ393174:DDV393174 CTN393174:CTZ393174 CJR393174:CKD393174 BZV393174:CAH393174 BPZ393174:BQL393174 BGD393174:BGP393174 AWH393174:AWT393174 AML393174:AMX393174 ACP393174:ADB393174 ST393174:TF393174 IX393174:JJ393174 E393174:X393174 WVJ327638:WVV327638 WLN327638:WLZ327638 WBR327638:WCD327638 VRV327638:VSH327638 VHZ327638:VIL327638 UYD327638:UYP327638 UOH327638:UOT327638 UEL327638:UEX327638 TUP327638:TVB327638 TKT327638:TLF327638 TAX327638:TBJ327638 SRB327638:SRN327638 SHF327638:SHR327638 RXJ327638:RXV327638 RNN327638:RNZ327638 RDR327638:RED327638 QTV327638:QUH327638 QJZ327638:QKL327638 QAD327638:QAP327638 PQH327638:PQT327638 PGL327638:PGX327638 OWP327638:OXB327638 OMT327638:ONF327638 OCX327638:ODJ327638 NTB327638:NTN327638 NJF327638:NJR327638 MZJ327638:MZV327638 MPN327638:MPZ327638 MFR327638:MGD327638 LVV327638:LWH327638 LLZ327638:LML327638 LCD327638:LCP327638 KSH327638:KST327638 KIL327638:KIX327638 JYP327638:JZB327638 JOT327638:JPF327638 JEX327638:JFJ327638 IVB327638:IVN327638 ILF327638:ILR327638 IBJ327638:IBV327638 HRN327638:HRZ327638 HHR327638:HID327638 GXV327638:GYH327638 GNZ327638:GOL327638 GED327638:GEP327638 FUH327638:FUT327638 FKL327638:FKX327638 FAP327638:FBB327638 EQT327638:ERF327638 EGX327638:EHJ327638 DXB327638:DXN327638 DNF327638:DNR327638 DDJ327638:DDV327638 CTN327638:CTZ327638 CJR327638:CKD327638 BZV327638:CAH327638 BPZ327638:BQL327638 BGD327638:BGP327638 AWH327638:AWT327638 AML327638:AMX327638 ACP327638:ADB327638 ST327638:TF327638 IX327638:JJ327638 E327638:X327638 WVJ262102:WVV262102 WLN262102:WLZ262102 WBR262102:WCD262102 VRV262102:VSH262102 VHZ262102:VIL262102 UYD262102:UYP262102 UOH262102:UOT262102 UEL262102:UEX262102 TUP262102:TVB262102 TKT262102:TLF262102 TAX262102:TBJ262102 SRB262102:SRN262102 SHF262102:SHR262102 RXJ262102:RXV262102 RNN262102:RNZ262102 RDR262102:RED262102 QTV262102:QUH262102 QJZ262102:QKL262102 QAD262102:QAP262102 PQH262102:PQT262102 PGL262102:PGX262102 OWP262102:OXB262102 OMT262102:ONF262102 OCX262102:ODJ262102 NTB262102:NTN262102 NJF262102:NJR262102 MZJ262102:MZV262102 MPN262102:MPZ262102 MFR262102:MGD262102 LVV262102:LWH262102 LLZ262102:LML262102 LCD262102:LCP262102 KSH262102:KST262102 KIL262102:KIX262102 JYP262102:JZB262102 JOT262102:JPF262102 JEX262102:JFJ262102 IVB262102:IVN262102 ILF262102:ILR262102 IBJ262102:IBV262102 HRN262102:HRZ262102 HHR262102:HID262102 GXV262102:GYH262102 GNZ262102:GOL262102 GED262102:GEP262102 FUH262102:FUT262102 FKL262102:FKX262102 FAP262102:FBB262102 EQT262102:ERF262102 EGX262102:EHJ262102 DXB262102:DXN262102 DNF262102:DNR262102 DDJ262102:DDV262102 CTN262102:CTZ262102 CJR262102:CKD262102 BZV262102:CAH262102 BPZ262102:BQL262102 BGD262102:BGP262102 AWH262102:AWT262102 AML262102:AMX262102 ACP262102:ADB262102 ST262102:TF262102 IX262102:JJ262102 E262102:X262102 WVJ196566:WVV196566 WLN196566:WLZ196566 WBR196566:WCD196566 VRV196566:VSH196566 VHZ196566:VIL196566 UYD196566:UYP196566 UOH196566:UOT196566 UEL196566:UEX196566 TUP196566:TVB196566 TKT196566:TLF196566 TAX196566:TBJ196566 SRB196566:SRN196566 SHF196566:SHR196566 RXJ196566:RXV196566 RNN196566:RNZ196566 RDR196566:RED196566 QTV196566:QUH196566 QJZ196566:QKL196566 QAD196566:QAP196566 PQH196566:PQT196566 PGL196566:PGX196566 OWP196566:OXB196566 OMT196566:ONF196566 OCX196566:ODJ196566 NTB196566:NTN196566 NJF196566:NJR196566 MZJ196566:MZV196566 MPN196566:MPZ196566 MFR196566:MGD196566 LVV196566:LWH196566 LLZ196566:LML196566 LCD196566:LCP196566 KSH196566:KST196566 KIL196566:KIX196566 JYP196566:JZB196566 JOT196566:JPF196566 JEX196566:JFJ196566 IVB196566:IVN196566 ILF196566:ILR196566 IBJ196566:IBV196566 HRN196566:HRZ196566 HHR196566:HID196566 GXV196566:GYH196566 GNZ196566:GOL196566 GED196566:GEP196566 FUH196566:FUT196566 FKL196566:FKX196566 FAP196566:FBB196566 EQT196566:ERF196566 EGX196566:EHJ196566 DXB196566:DXN196566 DNF196566:DNR196566 DDJ196566:DDV196566 CTN196566:CTZ196566 CJR196566:CKD196566 BZV196566:CAH196566 BPZ196566:BQL196566 BGD196566:BGP196566 AWH196566:AWT196566 AML196566:AMX196566 ACP196566:ADB196566 ST196566:TF196566 IX196566:JJ196566 E196566:X196566 WVJ131030:WVV131030 WLN131030:WLZ131030 WBR131030:WCD131030 VRV131030:VSH131030 VHZ131030:VIL131030 UYD131030:UYP131030 UOH131030:UOT131030 UEL131030:UEX131030 TUP131030:TVB131030 TKT131030:TLF131030 TAX131030:TBJ131030 SRB131030:SRN131030 SHF131030:SHR131030 RXJ131030:RXV131030 RNN131030:RNZ131030 RDR131030:RED131030 QTV131030:QUH131030 QJZ131030:QKL131030 QAD131030:QAP131030 PQH131030:PQT131030 PGL131030:PGX131030 OWP131030:OXB131030 OMT131030:ONF131030 OCX131030:ODJ131030 NTB131030:NTN131030 NJF131030:NJR131030 MZJ131030:MZV131030 MPN131030:MPZ131030 MFR131030:MGD131030 LVV131030:LWH131030 LLZ131030:LML131030 LCD131030:LCP131030 KSH131030:KST131030 KIL131030:KIX131030 JYP131030:JZB131030 JOT131030:JPF131030 JEX131030:JFJ131030 IVB131030:IVN131030 ILF131030:ILR131030 IBJ131030:IBV131030 HRN131030:HRZ131030 HHR131030:HID131030 GXV131030:GYH131030 GNZ131030:GOL131030 GED131030:GEP131030 FUH131030:FUT131030 FKL131030:FKX131030 FAP131030:FBB131030 EQT131030:ERF131030 EGX131030:EHJ131030 DXB131030:DXN131030 DNF131030:DNR131030 DDJ131030:DDV131030 CTN131030:CTZ131030 CJR131030:CKD131030 BZV131030:CAH131030 BPZ131030:BQL131030 BGD131030:BGP131030 AWH131030:AWT131030 AML131030:AMX131030 ACP131030:ADB131030 ST131030:TF131030 IX131030:JJ131030 E131030:X131030 WVJ65494:WVV65494 WLN65494:WLZ65494 WBR65494:WCD65494 VRV65494:VSH65494 VHZ65494:VIL65494 UYD65494:UYP65494 UOH65494:UOT65494 UEL65494:UEX65494 TUP65494:TVB65494 TKT65494:TLF65494 TAX65494:TBJ65494 SRB65494:SRN65494 SHF65494:SHR65494 RXJ65494:RXV65494 RNN65494:RNZ65494 RDR65494:RED65494 QTV65494:QUH65494 QJZ65494:QKL65494 QAD65494:QAP65494 PQH65494:PQT65494 PGL65494:PGX65494 OWP65494:OXB65494 OMT65494:ONF65494 OCX65494:ODJ65494 NTB65494:NTN65494 NJF65494:NJR65494 MZJ65494:MZV65494 MPN65494:MPZ65494 MFR65494:MGD65494 LVV65494:LWH65494 LLZ65494:LML65494 LCD65494:LCP65494 KSH65494:KST65494 KIL65494:KIX65494 JYP65494:JZB65494 JOT65494:JPF65494 JEX65494:JFJ65494 IVB65494:IVN65494 ILF65494:ILR65494 IBJ65494:IBV65494 HRN65494:HRZ65494 HHR65494:HID65494 GXV65494:GYH65494 GNZ65494:GOL65494 GED65494:GEP65494 FUH65494:FUT65494 FKL65494:FKX65494 FAP65494:FBB65494 EQT65494:ERF65494 EGX65494:EHJ65494 DXB65494:DXN65494 DNF65494:DNR65494 DDJ65494:DDV65494 CTN65494:CTZ65494 CJR65494:CKD65494 BZV65494:CAH65494 BPZ65494:BQL65494 BGD65494:BGP65494 AWH65494:AWT65494 AML65494:AMX65494 ACP65494:ADB65494 ST65494:TF65494 IX65494:JJ65494 E65494:X65494 WVJ18:WVV18 WLN18:WLZ18 WBR18:WCD18 VRV18:VSH18 VHZ18:VIL18 UYD18:UYP18 UOH18:UOT18 UEL18:UEX18 TUP18:TVB18 TKT18:TLF18 TAX18:TBJ18 SRB18:SRN18 SHF18:SHR18 RXJ18:RXV18 RNN18:RNZ18 RDR18:RED18 QTV18:QUH18 QJZ18:QKL18 QAD18:QAP18 PQH18:PQT18 PGL18:PGX18 OWP18:OXB18 OMT18:ONF18 OCX18:ODJ18 NTB18:NTN18 NJF18:NJR18 MZJ18:MZV18 MPN18:MPZ18 MFR18:MGD18 LVV18:LWH18 LLZ18:LML18 LCD18:LCP18 KSH18:KST18 KIL18:KIX18 JYP18:JZB18 JOT18:JPF18 JEX18:JFJ18 IVB18:IVN18 ILF18:ILR18 IBJ18:IBV18 HRN18:HRZ18 HHR18:HID18 GXV18:GYH18 GNZ18:GOL18 GED18:GEP18 FUH18:FUT18 FKL18:FKX18 FAP18:FBB18 EQT18:ERF18 EGX18:EHJ18 DXB18:DXN18 DNF18:DNR18 DDJ18:DDV18 CTN18:CTZ18 CJR18:CKD18 BZV18:CAH18 BPZ18:BQL18 BGD18:BGP18 AWH18:AWT18 AML18:AMX18 ACP18:ADB18 ST18:TF18 IX18:JJ18 WVJ983020:WVV983129 WLN983020:WLZ983129 WBR983020:WCD983129 VRV983020:VSH983129 VHZ983020:VIL983129 UYD983020:UYP983129 UOH983020:UOT983129 UEL983020:UEX983129 TUP983020:TVB983129 TKT983020:TLF983129 TAX983020:TBJ983129 SRB983020:SRN983129 SHF983020:SHR983129 RXJ983020:RXV983129 RNN983020:RNZ983129 RDR983020:RED983129 QTV983020:QUH983129 QJZ983020:QKL983129 QAD983020:QAP983129 PQH983020:PQT983129 PGL983020:PGX983129 OWP983020:OXB983129 OMT983020:ONF983129 OCX983020:ODJ983129 NTB983020:NTN983129 NJF983020:NJR983129 MZJ983020:MZV983129 MPN983020:MPZ983129 MFR983020:MGD983129 LVV983020:LWH983129 LLZ983020:LML983129 LCD983020:LCP983129 KSH983020:KST983129 KIL983020:KIX983129 JYP983020:JZB983129 JOT983020:JPF983129 JEX983020:JFJ983129 IVB983020:IVN983129 ILF983020:ILR983129 IBJ983020:IBV983129 HRN983020:HRZ983129 HHR983020:HID983129 GXV983020:GYH983129 GNZ983020:GOL983129 GED983020:GEP983129 FUH983020:FUT983129 FKL983020:FKX983129 FAP983020:FBB983129 EQT983020:ERF983129 EGX983020:EHJ983129 DXB983020:DXN983129 DNF983020:DNR983129 DDJ983020:DDV983129 CTN983020:CTZ983129 CJR983020:CKD983129 BZV983020:CAH983129 BPZ983020:BQL983129 BGD983020:BGP983129 AWH983020:AWT983129 AML983020:AMX983129 ACP983020:ADB983129 ST983020:TF983129 IX983020:JJ983129 E983020:X983129 WVJ917484:WVV917593 WLN917484:WLZ917593 WBR917484:WCD917593 VRV917484:VSH917593 VHZ917484:VIL917593 UYD917484:UYP917593 UOH917484:UOT917593 UEL917484:UEX917593 TUP917484:TVB917593 TKT917484:TLF917593 TAX917484:TBJ917593 SRB917484:SRN917593 SHF917484:SHR917593 RXJ917484:RXV917593 RNN917484:RNZ917593 RDR917484:RED917593 QTV917484:QUH917593 QJZ917484:QKL917593 QAD917484:QAP917593 PQH917484:PQT917593 PGL917484:PGX917593 OWP917484:OXB917593 OMT917484:ONF917593 OCX917484:ODJ917593 NTB917484:NTN917593 NJF917484:NJR917593 MZJ917484:MZV917593 MPN917484:MPZ917593 MFR917484:MGD917593 LVV917484:LWH917593 LLZ917484:LML917593 LCD917484:LCP917593 KSH917484:KST917593 KIL917484:KIX917593 JYP917484:JZB917593 JOT917484:JPF917593 JEX917484:JFJ917593 IVB917484:IVN917593 ILF917484:ILR917593 IBJ917484:IBV917593 HRN917484:HRZ917593 HHR917484:HID917593 GXV917484:GYH917593 GNZ917484:GOL917593 GED917484:GEP917593 FUH917484:FUT917593 FKL917484:FKX917593 FAP917484:FBB917593 EQT917484:ERF917593 EGX917484:EHJ917593 DXB917484:DXN917593 DNF917484:DNR917593 DDJ917484:DDV917593 CTN917484:CTZ917593 CJR917484:CKD917593 BZV917484:CAH917593 BPZ917484:BQL917593 BGD917484:BGP917593 AWH917484:AWT917593 AML917484:AMX917593 ACP917484:ADB917593 ST917484:TF917593 IX917484:JJ917593 E917484:X917593 WVJ851948:WVV852057 WLN851948:WLZ852057 WBR851948:WCD852057 VRV851948:VSH852057 VHZ851948:VIL852057 UYD851948:UYP852057 UOH851948:UOT852057 UEL851948:UEX852057 TUP851948:TVB852057 TKT851948:TLF852057 TAX851948:TBJ852057 SRB851948:SRN852057 SHF851948:SHR852057 RXJ851948:RXV852057 RNN851948:RNZ852057 RDR851948:RED852057 QTV851948:QUH852057 QJZ851948:QKL852057 QAD851948:QAP852057 PQH851948:PQT852057 PGL851948:PGX852057 OWP851948:OXB852057 OMT851948:ONF852057 OCX851948:ODJ852057 NTB851948:NTN852057 NJF851948:NJR852057 MZJ851948:MZV852057 MPN851948:MPZ852057 MFR851948:MGD852057 LVV851948:LWH852057 LLZ851948:LML852057 LCD851948:LCP852057 KSH851948:KST852057 KIL851948:KIX852057 JYP851948:JZB852057 JOT851948:JPF852057 JEX851948:JFJ852057 IVB851948:IVN852057 ILF851948:ILR852057 IBJ851948:IBV852057 HRN851948:HRZ852057 HHR851948:HID852057 GXV851948:GYH852057 GNZ851948:GOL852057 GED851948:GEP852057 FUH851948:FUT852057 FKL851948:FKX852057 FAP851948:FBB852057 EQT851948:ERF852057 EGX851948:EHJ852057 DXB851948:DXN852057 DNF851948:DNR852057 DDJ851948:DDV852057 CTN851948:CTZ852057 CJR851948:CKD852057 BZV851948:CAH852057 BPZ851948:BQL852057 BGD851948:BGP852057 AWH851948:AWT852057 AML851948:AMX852057 ACP851948:ADB852057 ST851948:TF852057 IX851948:JJ852057 E851948:X852057 WVJ786412:WVV786521 WLN786412:WLZ786521 WBR786412:WCD786521 VRV786412:VSH786521 VHZ786412:VIL786521 UYD786412:UYP786521 UOH786412:UOT786521 UEL786412:UEX786521 TUP786412:TVB786521 TKT786412:TLF786521 TAX786412:TBJ786521 SRB786412:SRN786521 SHF786412:SHR786521 RXJ786412:RXV786521 RNN786412:RNZ786521 RDR786412:RED786521 QTV786412:QUH786521 QJZ786412:QKL786521 QAD786412:QAP786521 PQH786412:PQT786521 PGL786412:PGX786521 OWP786412:OXB786521 OMT786412:ONF786521 OCX786412:ODJ786521 NTB786412:NTN786521 NJF786412:NJR786521 MZJ786412:MZV786521 MPN786412:MPZ786521 MFR786412:MGD786521 LVV786412:LWH786521 LLZ786412:LML786521 LCD786412:LCP786521 KSH786412:KST786521 KIL786412:KIX786521 JYP786412:JZB786521 JOT786412:JPF786521 JEX786412:JFJ786521 IVB786412:IVN786521 ILF786412:ILR786521 IBJ786412:IBV786521 HRN786412:HRZ786521 HHR786412:HID786521 GXV786412:GYH786521 GNZ786412:GOL786521 GED786412:GEP786521 FUH786412:FUT786521 FKL786412:FKX786521 FAP786412:FBB786521 EQT786412:ERF786521 EGX786412:EHJ786521 DXB786412:DXN786521 DNF786412:DNR786521 DDJ786412:DDV786521 CTN786412:CTZ786521 CJR786412:CKD786521 BZV786412:CAH786521 BPZ786412:BQL786521 BGD786412:BGP786521 AWH786412:AWT786521 AML786412:AMX786521 ACP786412:ADB786521 ST786412:TF786521 IX786412:JJ786521 E786412:X786521 WVJ720876:WVV720985 WLN720876:WLZ720985 WBR720876:WCD720985 VRV720876:VSH720985 VHZ720876:VIL720985 UYD720876:UYP720985 UOH720876:UOT720985 UEL720876:UEX720985 TUP720876:TVB720985 TKT720876:TLF720985 TAX720876:TBJ720985 SRB720876:SRN720985 SHF720876:SHR720985 RXJ720876:RXV720985 RNN720876:RNZ720985 RDR720876:RED720985 QTV720876:QUH720985 QJZ720876:QKL720985 QAD720876:QAP720985 PQH720876:PQT720985 PGL720876:PGX720985 OWP720876:OXB720985 OMT720876:ONF720985 OCX720876:ODJ720985 NTB720876:NTN720985 NJF720876:NJR720985 MZJ720876:MZV720985 MPN720876:MPZ720985 MFR720876:MGD720985 LVV720876:LWH720985 LLZ720876:LML720985 LCD720876:LCP720985 KSH720876:KST720985 KIL720876:KIX720985 JYP720876:JZB720985 JOT720876:JPF720985 JEX720876:JFJ720985 IVB720876:IVN720985 ILF720876:ILR720985 IBJ720876:IBV720985 HRN720876:HRZ720985 HHR720876:HID720985 GXV720876:GYH720985 GNZ720876:GOL720985 GED720876:GEP720985 FUH720876:FUT720985 FKL720876:FKX720985 FAP720876:FBB720985 EQT720876:ERF720985 EGX720876:EHJ720985 DXB720876:DXN720985 DNF720876:DNR720985 DDJ720876:DDV720985 CTN720876:CTZ720985 CJR720876:CKD720985 BZV720876:CAH720985 BPZ720876:BQL720985 BGD720876:BGP720985 AWH720876:AWT720985 AML720876:AMX720985 ACP720876:ADB720985 ST720876:TF720985 IX720876:JJ720985 E720876:X720985 WVJ655340:WVV655449 WLN655340:WLZ655449 WBR655340:WCD655449 VRV655340:VSH655449 VHZ655340:VIL655449 UYD655340:UYP655449 UOH655340:UOT655449 UEL655340:UEX655449 TUP655340:TVB655449 TKT655340:TLF655449 TAX655340:TBJ655449 SRB655340:SRN655449 SHF655340:SHR655449 RXJ655340:RXV655449 RNN655340:RNZ655449 RDR655340:RED655449 QTV655340:QUH655449 QJZ655340:QKL655449 QAD655340:QAP655449 PQH655340:PQT655449 PGL655340:PGX655449 OWP655340:OXB655449 OMT655340:ONF655449 OCX655340:ODJ655449 NTB655340:NTN655449 NJF655340:NJR655449 MZJ655340:MZV655449 MPN655340:MPZ655449 MFR655340:MGD655449 LVV655340:LWH655449 LLZ655340:LML655449 LCD655340:LCP655449 KSH655340:KST655449 KIL655340:KIX655449 JYP655340:JZB655449 JOT655340:JPF655449 JEX655340:JFJ655449 IVB655340:IVN655449 ILF655340:ILR655449 IBJ655340:IBV655449 HRN655340:HRZ655449 HHR655340:HID655449 GXV655340:GYH655449 GNZ655340:GOL655449 GED655340:GEP655449 FUH655340:FUT655449 FKL655340:FKX655449 FAP655340:FBB655449 EQT655340:ERF655449 EGX655340:EHJ655449 DXB655340:DXN655449 DNF655340:DNR655449 DDJ655340:DDV655449 CTN655340:CTZ655449 CJR655340:CKD655449 BZV655340:CAH655449 BPZ655340:BQL655449 BGD655340:BGP655449 AWH655340:AWT655449 AML655340:AMX655449 ACP655340:ADB655449 ST655340:TF655449 IX655340:JJ655449 E655340:X655449 WVJ589804:WVV589913 WLN589804:WLZ589913 WBR589804:WCD589913 VRV589804:VSH589913 VHZ589804:VIL589913 UYD589804:UYP589913 UOH589804:UOT589913 UEL589804:UEX589913 TUP589804:TVB589913 TKT589804:TLF589913 TAX589804:TBJ589913 SRB589804:SRN589913 SHF589804:SHR589913 RXJ589804:RXV589913 RNN589804:RNZ589913 RDR589804:RED589913 QTV589804:QUH589913 QJZ589804:QKL589913 QAD589804:QAP589913 PQH589804:PQT589913 PGL589804:PGX589913 OWP589804:OXB589913 OMT589804:ONF589913 OCX589804:ODJ589913 NTB589804:NTN589913 NJF589804:NJR589913 MZJ589804:MZV589913 MPN589804:MPZ589913 MFR589804:MGD589913 LVV589804:LWH589913 LLZ589804:LML589913 LCD589804:LCP589913 KSH589804:KST589913 KIL589804:KIX589913 JYP589804:JZB589913 JOT589804:JPF589913 JEX589804:JFJ589913 IVB589804:IVN589913 ILF589804:ILR589913 IBJ589804:IBV589913 HRN589804:HRZ589913 HHR589804:HID589913 GXV589804:GYH589913 GNZ589804:GOL589913 GED589804:GEP589913 FUH589804:FUT589913 FKL589804:FKX589913 FAP589804:FBB589913 EQT589804:ERF589913 EGX589804:EHJ589913 DXB589804:DXN589913 DNF589804:DNR589913 DDJ589804:DDV589913 CTN589804:CTZ589913 CJR589804:CKD589913 BZV589804:CAH589913 BPZ589804:BQL589913 BGD589804:BGP589913 AWH589804:AWT589913 AML589804:AMX589913 ACP589804:ADB589913 ST589804:TF589913 IX589804:JJ589913 E589804:X589913 WVJ524268:WVV524377 WLN524268:WLZ524377 WBR524268:WCD524377 VRV524268:VSH524377 VHZ524268:VIL524377 UYD524268:UYP524377 UOH524268:UOT524377 UEL524268:UEX524377 TUP524268:TVB524377 TKT524268:TLF524377 TAX524268:TBJ524377 SRB524268:SRN524377 SHF524268:SHR524377 RXJ524268:RXV524377 RNN524268:RNZ524377 RDR524268:RED524377 QTV524268:QUH524377 QJZ524268:QKL524377 QAD524268:QAP524377 PQH524268:PQT524377 PGL524268:PGX524377 OWP524268:OXB524377 OMT524268:ONF524377 OCX524268:ODJ524377 NTB524268:NTN524377 NJF524268:NJR524377 MZJ524268:MZV524377 MPN524268:MPZ524377 MFR524268:MGD524377 LVV524268:LWH524377 LLZ524268:LML524377 LCD524268:LCP524377 KSH524268:KST524377 KIL524268:KIX524377 JYP524268:JZB524377 JOT524268:JPF524377 JEX524268:JFJ524377 IVB524268:IVN524377 ILF524268:ILR524377 IBJ524268:IBV524377 HRN524268:HRZ524377 HHR524268:HID524377 GXV524268:GYH524377 GNZ524268:GOL524377 GED524268:GEP524377 FUH524268:FUT524377 FKL524268:FKX524377 FAP524268:FBB524377 EQT524268:ERF524377 EGX524268:EHJ524377 DXB524268:DXN524377 DNF524268:DNR524377 DDJ524268:DDV524377 CTN524268:CTZ524377 CJR524268:CKD524377 BZV524268:CAH524377 BPZ524268:BQL524377 BGD524268:BGP524377 AWH524268:AWT524377 AML524268:AMX524377 ACP524268:ADB524377 ST524268:TF524377 IX524268:JJ524377 E524268:X524377 WVJ458732:WVV458841 WLN458732:WLZ458841 WBR458732:WCD458841 VRV458732:VSH458841 VHZ458732:VIL458841 UYD458732:UYP458841 UOH458732:UOT458841 UEL458732:UEX458841 TUP458732:TVB458841 TKT458732:TLF458841 TAX458732:TBJ458841 SRB458732:SRN458841 SHF458732:SHR458841 RXJ458732:RXV458841 RNN458732:RNZ458841 RDR458732:RED458841 QTV458732:QUH458841 QJZ458732:QKL458841 QAD458732:QAP458841 PQH458732:PQT458841 PGL458732:PGX458841 OWP458732:OXB458841 OMT458732:ONF458841 OCX458732:ODJ458841 NTB458732:NTN458841 NJF458732:NJR458841 MZJ458732:MZV458841 MPN458732:MPZ458841 MFR458732:MGD458841 LVV458732:LWH458841 LLZ458732:LML458841 LCD458732:LCP458841 KSH458732:KST458841 KIL458732:KIX458841 JYP458732:JZB458841 JOT458732:JPF458841 JEX458732:JFJ458841 IVB458732:IVN458841 ILF458732:ILR458841 IBJ458732:IBV458841 HRN458732:HRZ458841 HHR458732:HID458841 GXV458732:GYH458841 GNZ458732:GOL458841 GED458732:GEP458841 FUH458732:FUT458841 FKL458732:FKX458841 FAP458732:FBB458841 EQT458732:ERF458841 EGX458732:EHJ458841 DXB458732:DXN458841 DNF458732:DNR458841 DDJ458732:DDV458841 CTN458732:CTZ458841 CJR458732:CKD458841 BZV458732:CAH458841 BPZ458732:BQL458841 BGD458732:BGP458841 AWH458732:AWT458841 AML458732:AMX458841 ACP458732:ADB458841 ST458732:TF458841 IX458732:JJ458841 E458732:X458841 WVJ393196:WVV393305 WLN393196:WLZ393305 WBR393196:WCD393305 VRV393196:VSH393305 VHZ393196:VIL393305 UYD393196:UYP393305 UOH393196:UOT393305 UEL393196:UEX393305 TUP393196:TVB393305 TKT393196:TLF393305 TAX393196:TBJ393305 SRB393196:SRN393305 SHF393196:SHR393305 RXJ393196:RXV393305 RNN393196:RNZ393305 RDR393196:RED393305 QTV393196:QUH393305 QJZ393196:QKL393305 QAD393196:QAP393305 PQH393196:PQT393305 PGL393196:PGX393305 OWP393196:OXB393305 OMT393196:ONF393305 OCX393196:ODJ393305 NTB393196:NTN393305 NJF393196:NJR393305 MZJ393196:MZV393305 MPN393196:MPZ393305 MFR393196:MGD393305 LVV393196:LWH393305 LLZ393196:LML393305 LCD393196:LCP393305 KSH393196:KST393305 KIL393196:KIX393305 JYP393196:JZB393305 JOT393196:JPF393305 JEX393196:JFJ393305 IVB393196:IVN393305 ILF393196:ILR393305 IBJ393196:IBV393305 HRN393196:HRZ393305 HHR393196:HID393305 GXV393196:GYH393305 GNZ393196:GOL393305 GED393196:GEP393305 FUH393196:FUT393305 FKL393196:FKX393305 FAP393196:FBB393305 EQT393196:ERF393305 EGX393196:EHJ393305 DXB393196:DXN393305 DNF393196:DNR393305 DDJ393196:DDV393305 CTN393196:CTZ393305 CJR393196:CKD393305 BZV393196:CAH393305 BPZ393196:BQL393305 BGD393196:BGP393305 AWH393196:AWT393305 AML393196:AMX393305 ACP393196:ADB393305 ST393196:TF393305 IX393196:JJ393305 E393196:X393305 WVJ327660:WVV327769 WLN327660:WLZ327769 WBR327660:WCD327769 VRV327660:VSH327769 VHZ327660:VIL327769 UYD327660:UYP327769 UOH327660:UOT327769 UEL327660:UEX327769 TUP327660:TVB327769 TKT327660:TLF327769 TAX327660:TBJ327769 SRB327660:SRN327769 SHF327660:SHR327769 RXJ327660:RXV327769 RNN327660:RNZ327769 RDR327660:RED327769 QTV327660:QUH327769 QJZ327660:QKL327769 QAD327660:QAP327769 PQH327660:PQT327769 PGL327660:PGX327769 OWP327660:OXB327769 OMT327660:ONF327769 OCX327660:ODJ327769 NTB327660:NTN327769 NJF327660:NJR327769 MZJ327660:MZV327769 MPN327660:MPZ327769 MFR327660:MGD327769 LVV327660:LWH327769 LLZ327660:LML327769 LCD327660:LCP327769 KSH327660:KST327769 KIL327660:KIX327769 JYP327660:JZB327769 JOT327660:JPF327769 JEX327660:JFJ327769 IVB327660:IVN327769 ILF327660:ILR327769 IBJ327660:IBV327769 HRN327660:HRZ327769 HHR327660:HID327769 GXV327660:GYH327769 GNZ327660:GOL327769 GED327660:GEP327769 FUH327660:FUT327769 FKL327660:FKX327769 FAP327660:FBB327769 EQT327660:ERF327769 EGX327660:EHJ327769 DXB327660:DXN327769 DNF327660:DNR327769 DDJ327660:DDV327769 CTN327660:CTZ327769 CJR327660:CKD327769 BZV327660:CAH327769 BPZ327660:BQL327769 BGD327660:BGP327769 AWH327660:AWT327769 AML327660:AMX327769 ACP327660:ADB327769 ST327660:TF327769 IX327660:JJ327769 E327660:X327769 WVJ262124:WVV262233 WLN262124:WLZ262233 WBR262124:WCD262233 VRV262124:VSH262233 VHZ262124:VIL262233 UYD262124:UYP262233 UOH262124:UOT262233 UEL262124:UEX262233 TUP262124:TVB262233 TKT262124:TLF262233 TAX262124:TBJ262233 SRB262124:SRN262233 SHF262124:SHR262233 RXJ262124:RXV262233 RNN262124:RNZ262233 RDR262124:RED262233 QTV262124:QUH262233 QJZ262124:QKL262233 QAD262124:QAP262233 PQH262124:PQT262233 PGL262124:PGX262233 OWP262124:OXB262233 OMT262124:ONF262233 OCX262124:ODJ262233 NTB262124:NTN262233 NJF262124:NJR262233 MZJ262124:MZV262233 MPN262124:MPZ262233 MFR262124:MGD262233 LVV262124:LWH262233 LLZ262124:LML262233 LCD262124:LCP262233 KSH262124:KST262233 KIL262124:KIX262233 JYP262124:JZB262233 JOT262124:JPF262233 JEX262124:JFJ262233 IVB262124:IVN262233 ILF262124:ILR262233 IBJ262124:IBV262233 HRN262124:HRZ262233 HHR262124:HID262233 GXV262124:GYH262233 GNZ262124:GOL262233 GED262124:GEP262233 FUH262124:FUT262233 FKL262124:FKX262233 FAP262124:FBB262233 EQT262124:ERF262233 EGX262124:EHJ262233 DXB262124:DXN262233 DNF262124:DNR262233 DDJ262124:DDV262233 CTN262124:CTZ262233 CJR262124:CKD262233 BZV262124:CAH262233 BPZ262124:BQL262233 BGD262124:BGP262233 AWH262124:AWT262233 AML262124:AMX262233 ACP262124:ADB262233 ST262124:TF262233 IX262124:JJ262233 E262124:X262233 WVJ196588:WVV196697 WLN196588:WLZ196697 WBR196588:WCD196697 VRV196588:VSH196697 VHZ196588:VIL196697 UYD196588:UYP196697 UOH196588:UOT196697 UEL196588:UEX196697 TUP196588:TVB196697 TKT196588:TLF196697 TAX196588:TBJ196697 SRB196588:SRN196697 SHF196588:SHR196697 RXJ196588:RXV196697 RNN196588:RNZ196697 RDR196588:RED196697 QTV196588:QUH196697 QJZ196588:QKL196697 QAD196588:QAP196697 PQH196588:PQT196697 PGL196588:PGX196697 OWP196588:OXB196697 OMT196588:ONF196697 OCX196588:ODJ196697 NTB196588:NTN196697 NJF196588:NJR196697 MZJ196588:MZV196697 MPN196588:MPZ196697 MFR196588:MGD196697 LVV196588:LWH196697 LLZ196588:LML196697 LCD196588:LCP196697 KSH196588:KST196697 KIL196588:KIX196697 JYP196588:JZB196697 JOT196588:JPF196697 JEX196588:JFJ196697 IVB196588:IVN196697 ILF196588:ILR196697 IBJ196588:IBV196697 HRN196588:HRZ196697 HHR196588:HID196697 GXV196588:GYH196697 GNZ196588:GOL196697 GED196588:GEP196697 FUH196588:FUT196697 FKL196588:FKX196697 FAP196588:FBB196697 EQT196588:ERF196697 EGX196588:EHJ196697 DXB196588:DXN196697 DNF196588:DNR196697 DDJ196588:DDV196697 CTN196588:CTZ196697 CJR196588:CKD196697 BZV196588:CAH196697 BPZ196588:BQL196697 BGD196588:BGP196697 AWH196588:AWT196697 AML196588:AMX196697 ACP196588:ADB196697 ST196588:TF196697 IX196588:JJ196697 E196588:X196697 WVJ131052:WVV131161 WLN131052:WLZ131161 WBR131052:WCD131161 VRV131052:VSH131161 VHZ131052:VIL131161 UYD131052:UYP131161 UOH131052:UOT131161 UEL131052:UEX131161 TUP131052:TVB131161 TKT131052:TLF131161 TAX131052:TBJ131161 SRB131052:SRN131161 SHF131052:SHR131161 RXJ131052:RXV131161 RNN131052:RNZ131161 RDR131052:RED131161 QTV131052:QUH131161 QJZ131052:QKL131161 QAD131052:QAP131161 PQH131052:PQT131161 PGL131052:PGX131161 OWP131052:OXB131161 OMT131052:ONF131161 OCX131052:ODJ131161 NTB131052:NTN131161 NJF131052:NJR131161 MZJ131052:MZV131161 MPN131052:MPZ131161 MFR131052:MGD131161 LVV131052:LWH131161 LLZ131052:LML131161 LCD131052:LCP131161 KSH131052:KST131161 KIL131052:KIX131161 JYP131052:JZB131161 JOT131052:JPF131161 JEX131052:JFJ131161 IVB131052:IVN131161 ILF131052:ILR131161 IBJ131052:IBV131161 HRN131052:HRZ131161 HHR131052:HID131161 GXV131052:GYH131161 GNZ131052:GOL131161 GED131052:GEP131161 FUH131052:FUT131161 FKL131052:FKX131161 FAP131052:FBB131161 EQT131052:ERF131161 EGX131052:EHJ131161 DXB131052:DXN131161 DNF131052:DNR131161 DDJ131052:DDV131161 CTN131052:CTZ131161 CJR131052:CKD131161 BZV131052:CAH131161 BPZ131052:BQL131161 BGD131052:BGP131161 AWH131052:AWT131161 AML131052:AMX131161 ACP131052:ADB131161 ST131052:TF131161 IX131052:JJ131161 E131052:X131161 WVJ65516:WVV65625 WLN65516:WLZ65625 WBR65516:WCD65625 VRV65516:VSH65625 VHZ65516:VIL65625 UYD65516:UYP65625 UOH65516:UOT65625 UEL65516:UEX65625 TUP65516:TVB65625 TKT65516:TLF65625 TAX65516:TBJ65625 SRB65516:SRN65625 SHF65516:SHR65625 RXJ65516:RXV65625 RNN65516:RNZ65625 RDR65516:RED65625 QTV65516:QUH65625 QJZ65516:QKL65625 QAD65516:QAP65625 PQH65516:PQT65625 PGL65516:PGX65625 OWP65516:OXB65625 OMT65516:ONF65625 OCX65516:ODJ65625 NTB65516:NTN65625 NJF65516:NJR65625 MZJ65516:MZV65625 MPN65516:MPZ65625 MFR65516:MGD65625 LVV65516:LWH65625 LLZ65516:LML65625 LCD65516:LCP65625 KSH65516:KST65625 KIL65516:KIX65625 JYP65516:JZB65625 JOT65516:JPF65625 JEX65516:JFJ65625 IVB65516:IVN65625 ILF65516:ILR65625 IBJ65516:IBV65625 HRN65516:HRZ65625 HHR65516:HID65625 GXV65516:GYH65625 GNZ65516:GOL65625 GED65516:GEP65625 FUH65516:FUT65625 FKL65516:FKX65625 FAP65516:FBB65625 EQT65516:ERF65625 EGX65516:EHJ65625 DXB65516:DXN65625 DNF65516:DNR65625 DDJ65516:DDV65625 CTN65516:CTZ65625 CJR65516:CKD65625 BZV65516:CAH65625 BPZ65516:BQL65625 BGD65516:BGP65625 AWH65516:AWT65625 AML65516:AMX65625 ACP65516:ADB65625 ST65516:TF65625 IX65516:JJ65625 E65516:X65625 WVJ40:WVV91 WLN40:WLZ91 WBR40:WCD91 VRV40:VSH91 VHZ40:VIL91 UYD40:UYP91 UOH40:UOT91 UEL40:UEX91 TUP40:TVB91 TKT40:TLF91 TAX40:TBJ91 SRB40:SRN91 SHF40:SHR91 RXJ40:RXV91 RNN40:RNZ91 RDR40:RED91 QTV40:QUH91 QJZ40:QKL91 QAD40:QAP91 PQH40:PQT91 PGL40:PGX91 OWP40:OXB91 OMT40:ONF91 OCX40:ODJ91 NTB40:NTN91 NJF40:NJR91 MZJ40:MZV91 MPN40:MPZ91 MFR40:MGD91 LVV40:LWH91 LLZ40:LML91 LCD40:LCP91 KSH40:KST91 KIL40:KIX91 JYP40:JZB91 JOT40:JPF91 JEX40:JFJ91 IVB40:IVN91 ILF40:ILR91 IBJ40:IBV91 HRN40:HRZ91 HHR40:HID91 GXV40:GYH91 GNZ40:GOL91 GED40:GEP91 FUH40:FUT91 FKL40:FKX91 FAP40:FBB91 EQT40:ERF91 EGX40:EHJ91 DXB40:DXN91 DNF40:DNR91 DDJ40:DDV91 CTN40:CTZ91 CJR40:CKD91 BZV40:CAH91 BPZ40:BQL91 BGD40:BGP91 AWH40:AWT91 AML40:AMX91 ACP40:ADB91 ST40:TF91 IX40:JJ91 ACP34:ADB34 WVJ983006:WVV983006 WLN983006:WLZ983006 WBR983006:WCD983006 VRV983006:VSH983006 VHZ983006:VIL983006 UYD983006:UYP983006 UOH983006:UOT983006 UEL983006:UEX983006 TUP983006:TVB983006 TKT983006:TLF983006 TAX983006:TBJ983006 SRB983006:SRN983006 SHF983006:SHR983006 RXJ983006:RXV983006 RNN983006:RNZ983006 RDR983006:RED983006 QTV983006:QUH983006 QJZ983006:QKL983006 QAD983006:QAP983006 PQH983006:PQT983006 PGL983006:PGX983006 OWP983006:OXB983006 OMT983006:ONF983006 OCX983006:ODJ983006 NTB983006:NTN983006 NJF983006:NJR983006 MZJ983006:MZV983006 MPN983006:MPZ983006 MFR983006:MGD983006 LVV983006:LWH983006 LLZ983006:LML983006 LCD983006:LCP983006 KSH983006:KST983006 KIL983006:KIX983006 JYP983006:JZB983006 JOT983006:JPF983006 JEX983006:JFJ983006 IVB983006:IVN983006 ILF983006:ILR983006 IBJ983006:IBV983006 HRN983006:HRZ983006 HHR983006:HID983006 GXV983006:GYH983006 GNZ983006:GOL983006 GED983006:GEP983006 FUH983006:FUT983006 FKL983006:FKX983006 FAP983006:FBB983006 EQT983006:ERF983006 EGX983006:EHJ983006 DXB983006:DXN983006 DNF983006:DNR983006 DDJ983006:DDV983006 CTN983006:CTZ983006 CJR983006:CKD983006 BZV983006:CAH983006 BPZ983006:BQL983006 BGD983006:BGP983006 AWH983006:AWT983006 AML983006:AMX983006 ACP983006:ADB983006 ST983006:TF983006 IX983006:JJ983006 E983006:X983006 WVJ917470:WVV917470 WLN917470:WLZ917470 WBR917470:WCD917470 VRV917470:VSH917470 VHZ917470:VIL917470 UYD917470:UYP917470 UOH917470:UOT917470 UEL917470:UEX917470 TUP917470:TVB917470 TKT917470:TLF917470 TAX917470:TBJ917470 SRB917470:SRN917470 SHF917470:SHR917470 RXJ917470:RXV917470 RNN917470:RNZ917470 RDR917470:RED917470 QTV917470:QUH917470 QJZ917470:QKL917470 QAD917470:QAP917470 PQH917470:PQT917470 PGL917470:PGX917470 OWP917470:OXB917470 OMT917470:ONF917470 OCX917470:ODJ917470 NTB917470:NTN917470 NJF917470:NJR917470 MZJ917470:MZV917470 MPN917470:MPZ917470 MFR917470:MGD917470 LVV917470:LWH917470 LLZ917470:LML917470 LCD917470:LCP917470 KSH917470:KST917470 KIL917470:KIX917470 JYP917470:JZB917470 JOT917470:JPF917470 JEX917470:JFJ917470 IVB917470:IVN917470 ILF917470:ILR917470 IBJ917470:IBV917470 HRN917470:HRZ917470 HHR917470:HID917470 GXV917470:GYH917470 GNZ917470:GOL917470 GED917470:GEP917470 FUH917470:FUT917470 FKL917470:FKX917470 FAP917470:FBB917470 EQT917470:ERF917470 EGX917470:EHJ917470 DXB917470:DXN917470 DNF917470:DNR917470 DDJ917470:DDV917470 CTN917470:CTZ917470 CJR917470:CKD917470 BZV917470:CAH917470 BPZ917470:BQL917470 BGD917470:BGP917470 AWH917470:AWT917470 AML917470:AMX917470 ACP917470:ADB917470 ST917470:TF917470 IX917470:JJ917470 E917470:X917470 WVJ851934:WVV851934 WLN851934:WLZ851934 WBR851934:WCD851934 VRV851934:VSH851934 VHZ851934:VIL851934 UYD851934:UYP851934 UOH851934:UOT851934 UEL851934:UEX851934 TUP851934:TVB851934 TKT851934:TLF851934 TAX851934:TBJ851934 SRB851934:SRN851934 SHF851934:SHR851934 RXJ851934:RXV851934 RNN851934:RNZ851934 RDR851934:RED851934 QTV851934:QUH851934 QJZ851934:QKL851934 QAD851934:QAP851934 PQH851934:PQT851934 PGL851934:PGX851934 OWP851934:OXB851934 OMT851934:ONF851934 OCX851934:ODJ851934 NTB851934:NTN851934 NJF851934:NJR851934 MZJ851934:MZV851934 MPN851934:MPZ851934 MFR851934:MGD851934 LVV851934:LWH851934 LLZ851934:LML851934 LCD851934:LCP851934 KSH851934:KST851934 KIL851934:KIX851934 JYP851934:JZB851934 JOT851934:JPF851934 JEX851934:JFJ851934 IVB851934:IVN851934 ILF851934:ILR851934 IBJ851934:IBV851934 HRN851934:HRZ851934 HHR851934:HID851934 GXV851934:GYH851934 GNZ851934:GOL851934 GED851934:GEP851934 FUH851934:FUT851934 FKL851934:FKX851934 FAP851934:FBB851934 EQT851934:ERF851934 EGX851934:EHJ851934 DXB851934:DXN851934 DNF851934:DNR851934 DDJ851934:DDV851934 CTN851934:CTZ851934 CJR851934:CKD851934 BZV851934:CAH851934 BPZ851934:BQL851934 BGD851934:BGP851934 AWH851934:AWT851934 AML851934:AMX851934 ACP851934:ADB851934 ST851934:TF851934 IX851934:JJ851934 E851934:X851934 WVJ786398:WVV786398 WLN786398:WLZ786398 WBR786398:WCD786398 VRV786398:VSH786398 VHZ786398:VIL786398 UYD786398:UYP786398 UOH786398:UOT786398 UEL786398:UEX786398 TUP786398:TVB786398 TKT786398:TLF786398 TAX786398:TBJ786398 SRB786398:SRN786398 SHF786398:SHR786398 RXJ786398:RXV786398 RNN786398:RNZ786398 RDR786398:RED786398 QTV786398:QUH786398 QJZ786398:QKL786398 QAD786398:QAP786398 PQH786398:PQT786398 PGL786398:PGX786398 OWP786398:OXB786398 OMT786398:ONF786398 OCX786398:ODJ786398 NTB786398:NTN786398 NJF786398:NJR786398 MZJ786398:MZV786398 MPN786398:MPZ786398 MFR786398:MGD786398 LVV786398:LWH786398 LLZ786398:LML786398 LCD786398:LCP786398 KSH786398:KST786398 KIL786398:KIX786398 JYP786398:JZB786398 JOT786398:JPF786398 JEX786398:JFJ786398 IVB786398:IVN786398 ILF786398:ILR786398 IBJ786398:IBV786398 HRN786398:HRZ786398 HHR786398:HID786398 GXV786398:GYH786398 GNZ786398:GOL786398 GED786398:GEP786398 FUH786398:FUT786398 FKL786398:FKX786398 FAP786398:FBB786398 EQT786398:ERF786398 EGX786398:EHJ786398 DXB786398:DXN786398 DNF786398:DNR786398 DDJ786398:DDV786398 CTN786398:CTZ786398 CJR786398:CKD786398 BZV786398:CAH786398 BPZ786398:BQL786398 BGD786398:BGP786398 AWH786398:AWT786398 AML786398:AMX786398 ACP786398:ADB786398 ST786398:TF786398 IX786398:JJ786398 E786398:X786398 WVJ720862:WVV720862 WLN720862:WLZ720862 WBR720862:WCD720862 VRV720862:VSH720862 VHZ720862:VIL720862 UYD720862:UYP720862 UOH720862:UOT720862 UEL720862:UEX720862 TUP720862:TVB720862 TKT720862:TLF720862 TAX720862:TBJ720862 SRB720862:SRN720862 SHF720862:SHR720862 RXJ720862:RXV720862 RNN720862:RNZ720862 RDR720862:RED720862 QTV720862:QUH720862 QJZ720862:QKL720862 QAD720862:QAP720862 PQH720862:PQT720862 PGL720862:PGX720862 OWP720862:OXB720862 OMT720862:ONF720862 OCX720862:ODJ720862 NTB720862:NTN720862 NJF720862:NJR720862 MZJ720862:MZV720862 MPN720862:MPZ720862 MFR720862:MGD720862 LVV720862:LWH720862 LLZ720862:LML720862 LCD720862:LCP720862 KSH720862:KST720862 KIL720862:KIX720862 JYP720862:JZB720862 JOT720862:JPF720862 JEX720862:JFJ720862 IVB720862:IVN720862 ILF720862:ILR720862 IBJ720862:IBV720862 HRN720862:HRZ720862 HHR720862:HID720862 GXV720862:GYH720862 GNZ720862:GOL720862 GED720862:GEP720862 FUH720862:FUT720862 FKL720862:FKX720862 FAP720862:FBB720862 EQT720862:ERF720862 EGX720862:EHJ720862 DXB720862:DXN720862 DNF720862:DNR720862 DDJ720862:DDV720862 CTN720862:CTZ720862 CJR720862:CKD720862 BZV720862:CAH720862 BPZ720862:BQL720862 BGD720862:BGP720862 AWH720862:AWT720862 AML720862:AMX720862 ACP720862:ADB720862 ST720862:TF720862 IX720862:JJ720862 E720862:X720862 WVJ655326:WVV655326 WLN655326:WLZ655326 WBR655326:WCD655326 VRV655326:VSH655326 VHZ655326:VIL655326 UYD655326:UYP655326 UOH655326:UOT655326 UEL655326:UEX655326 TUP655326:TVB655326 TKT655326:TLF655326 TAX655326:TBJ655326 SRB655326:SRN655326 SHF655326:SHR655326 RXJ655326:RXV655326 RNN655326:RNZ655326 RDR655326:RED655326 QTV655326:QUH655326 QJZ655326:QKL655326 QAD655326:QAP655326 PQH655326:PQT655326 PGL655326:PGX655326 OWP655326:OXB655326 OMT655326:ONF655326 OCX655326:ODJ655326 NTB655326:NTN655326 NJF655326:NJR655326 MZJ655326:MZV655326 MPN655326:MPZ655326 MFR655326:MGD655326 LVV655326:LWH655326 LLZ655326:LML655326 LCD655326:LCP655326 KSH655326:KST655326 KIL655326:KIX655326 JYP655326:JZB655326 JOT655326:JPF655326 JEX655326:JFJ655326 IVB655326:IVN655326 ILF655326:ILR655326 IBJ655326:IBV655326 HRN655326:HRZ655326 HHR655326:HID655326 GXV655326:GYH655326 GNZ655326:GOL655326 GED655326:GEP655326 FUH655326:FUT655326 FKL655326:FKX655326 FAP655326:FBB655326 EQT655326:ERF655326 EGX655326:EHJ655326 DXB655326:DXN655326 DNF655326:DNR655326 DDJ655326:DDV655326 CTN655326:CTZ655326 CJR655326:CKD655326 BZV655326:CAH655326 BPZ655326:BQL655326 BGD655326:BGP655326 AWH655326:AWT655326 AML655326:AMX655326 ACP655326:ADB655326 ST655326:TF655326 IX655326:JJ655326 E655326:X655326 WVJ589790:WVV589790 WLN589790:WLZ589790 WBR589790:WCD589790 VRV589790:VSH589790 VHZ589790:VIL589790 UYD589790:UYP589790 UOH589790:UOT589790 UEL589790:UEX589790 TUP589790:TVB589790 TKT589790:TLF589790 TAX589790:TBJ589790 SRB589790:SRN589790 SHF589790:SHR589790 RXJ589790:RXV589790 RNN589790:RNZ589790 RDR589790:RED589790 QTV589790:QUH589790 QJZ589790:QKL589790 QAD589790:QAP589790 PQH589790:PQT589790 PGL589790:PGX589790 OWP589790:OXB589790 OMT589790:ONF589790 OCX589790:ODJ589790 NTB589790:NTN589790 NJF589790:NJR589790 MZJ589790:MZV589790 MPN589790:MPZ589790 MFR589790:MGD589790 LVV589790:LWH589790 LLZ589790:LML589790 LCD589790:LCP589790 KSH589790:KST589790 KIL589790:KIX589790 JYP589790:JZB589790 JOT589790:JPF589790 JEX589790:JFJ589790 IVB589790:IVN589790 ILF589790:ILR589790 IBJ589790:IBV589790 HRN589790:HRZ589790 HHR589790:HID589790 GXV589790:GYH589790 GNZ589790:GOL589790 GED589790:GEP589790 FUH589790:FUT589790 FKL589790:FKX589790 FAP589790:FBB589790 EQT589790:ERF589790 EGX589790:EHJ589790 DXB589790:DXN589790 DNF589790:DNR589790 DDJ589790:DDV589790 CTN589790:CTZ589790 CJR589790:CKD589790 BZV589790:CAH589790 BPZ589790:BQL589790 BGD589790:BGP589790 AWH589790:AWT589790 AML589790:AMX589790 ACP589790:ADB589790 ST589790:TF589790 IX589790:JJ589790 E589790:X589790 WVJ524254:WVV524254 WLN524254:WLZ524254 WBR524254:WCD524254 VRV524254:VSH524254 VHZ524254:VIL524254 UYD524254:UYP524254 UOH524254:UOT524254 UEL524254:UEX524254 TUP524254:TVB524254 TKT524254:TLF524254 TAX524254:TBJ524254 SRB524254:SRN524254 SHF524254:SHR524254 RXJ524254:RXV524254 RNN524254:RNZ524254 RDR524254:RED524254 QTV524254:QUH524254 QJZ524254:QKL524254 QAD524254:QAP524254 PQH524254:PQT524254 PGL524254:PGX524254 OWP524254:OXB524254 OMT524254:ONF524254 OCX524254:ODJ524254 NTB524254:NTN524254 NJF524254:NJR524254 MZJ524254:MZV524254 MPN524254:MPZ524254 MFR524254:MGD524254 LVV524254:LWH524254 LLZ524254:LML524254 LCD524254:LCP524254 KSH524254:KST524254 KIL524254:KIX524254 JYP524254:JZB524254 JOT524254:JPF524254 JEX524254:JFJ524254 IVB524254:IVN524254 ILF524254:ILR524254 IBJ524254:IBV524254 HRN524254:HRZ524254 HHR524254:HID524254 GXV524254:GYH524254 GNZ524254:GOL524254 GED524254:GEP524254 FUH524254:FUT524254 FKL524254:FKX524254 FAP524254:FBB524254 EQT524254:ERF524254 EGX524254:EHJ524254 DXB524254:DXN524254 DNF524254:DNR524254 DDJ524254:DDV524254 CTN524254:CTZ524254 CJR524254:CKD524254 BZV524254:CAH524254 BPZ524254:BQL524254 BGD524254:BGP524254 AWH524254:AWT524254 AML524254:AMX524254 ACP524254:ADB524254 ST524254:TF524254 IX524254:JJ524254 E524254:X524254 WVJ458718:WVV458718 WLN458718:WLZ458718 WBR458718:WCD458718 VRV458718:VSH458718 VHZ458718:VIL458718 UYD458718:UYP458718 UOH458718:UOT458718 UEL458718:UEX458718 TUP458718:TVB458718 TKT458718:TLF458718 TAX458718:TBJ458718 SRB458718:SRN458718 SHF458718:SHR458718 RXJ458718:RXV458718 RNN458718:RNZ458718 RDR458718:RED458718 QTV458718:QUH458718 QJZ458718:QKL458718 QAD458718:QAP458718 PQH458718:PQT458718 PGL458718:PGX458718 OWP458718:OXB458718 OMT458718:ONF458718 OCX458718:ODJ458718 NTB458718:NTN458718 NJF458718:NJR458718 MZJ458718:MZV458718 MPN458718:MPZ458718 MFR458718:MGD458718 LVV458718:LWH458718 LLZ458718:LML458718 LCD458718:LCP458718 KSH458718:KST458718 KIL458718:KIX458718 JYP458718:JZB458718 JOT458718:JPF458718 JEX458718:JFJ458718 IVB458718:IVN458718 ILF458718:ILR458718 IBJ458718:IBV458718 HRN458718:HRZ458718 HHR458718:HID458718 GXV458718:GYH458718 GNZ458718:GOL458718 GED458718:GEP458718 FUH458718:FUT458718 FKL458718:FKX458718 FAP458718:FBB458718 EQT458718:ERF458718 EGX458718:EHJ458718 DXB458718:DXN458718 DNF458718:DNR458718 DDJ458718:DDV458718 CTN458718:CTZ458718 CJR458718:CKD458718 BZV458718:CAH458718 BPZ458718:BQL458718 BGD458718:BGP458718 AWH458718:AWT458718 AML458718:AMX458718 ACP458718:ADB458718 ST458718:TF458718 IX458718:JJ458718 E458718:X458718 WVJ393182:WVV393182 WLN393182:WLZ393182 WBR393182:WCD393182 VRV393182:VSH393182 VHZ393182:VIL393182 UYD393182:UYP393182 UOH393182:UOT393182 UEL393182:UEX393182 TUP393182:TVB393182 TKT393182:TLF393182 TAX393182:TBJ393182 SRB393182:SRN393182 SHF393182:SHR393182 RXJ393182:RXV393182 RNN393182:RNZ393182 RDR393182:RED393182 QTV393182:QUH393182 QJZ393182:QKL393182 QAD393182:QAP393182 PQH393182:PQT393182 PGL393182:PGX393182 OWP393182:OXB393182 OMT393182:ONF393182 OCX393182:ODJ393182 NTB393182:NTN393182 NJF393182:NJR393182 MZJ393182:MZV393182 MPN393182:MPZ393182 MFR393182:MGD393182 LVV393182:LWH393182 LLZ393182:LML393182 LCD393182:LCP393182 KSH393182:KST393182 KIL393182:KIX393182 JYP393182:JZB393182 JOT393182:JPF393182 JEX393182:JFJ393182 IVB393182:IVN393182 ILF393182:ILR393182 IBJ393182:IBV393182 HRN393182:HRZ393182 HHR393182:HID393182 GXV393182:GYH393182 GNZ393182:GOL393182 GED393182:GEP393182 FUH393182:FUT393182 FKL393182:FKX393182 FAP393182:FBB393182 EQT393182:ERF393182 EGX393182:EHJ393182 DXB393182:DXN393182 DNF393182:DNR393182 DDJ393182:DDV393182 CTN393182:CTZ393182 CJR393182:CKD393182 BZV393182:CAH393182 BPZ393182:BQL393182 BGD393182:BGP393182 AWH393182:AWT393182 AML393182:AMX393182 ACP393182:ADB393182 ST393182:TF393182 IX393182:JJ393182 E393182:X393182 WVJ327646:WVV327646 WLN327646:WLZ327646 WBR327646:WCD327646 VRV327646:VSH327646 VHZ327646:VIL327646 UYD327646:UYP327646 UOH327646:UOT327646 UEL327646:UEX327646 TUP327646:TVB327646 TKT327646:TLF327646 TAX327646:TBJ327646 SRB327646:SRN327646 SHF327646:SHR327646 RXJ327646:RXV327646 RNN327646:RNZ327646 RDR327646:RED327646 QTV327646:QUH327646 QJZ327646:QKL327646 QAD327646:QAP327646 PQH327646:PQT327646 PGL327646:PGX327646 OWP327646:OXB327646 OMT327646:ONF327646 OCX327646:ODJ327646 NTB327646:NTN327646 NJF327646:NJR327646 MZJ327646:MZV327646 MPN327646:MPZ327646 MFR327646:MGD327646 LVV327646:LWH327646 LLZ327646:LML327646 LCD327646:LCP327646 KSH327646:KST327646 KIL327646:KIX327646 JYP327646:JZB327646 JOT327646:JPF327646 JEX327646:JFJ327646 IVB327646:IVN327646 ILF327646:ILR327646 IBJ327646:IBV327646 HRN327646:HRZ327646 HHR327646:HID327646 GXV327646:GYH327646 GNZ327646:GOL327646 GED327646:GEP327646 FUH327646:FUT327646 FKL327646:FKX327646 FAP327646:FBB327646 EQT327646:ERF327646 EGX327646:EHJ327646 DXB327646:DXN327646 DNF327646:DNR327646 DDJ327646:DDV327646 CTN327646:CTZ327646 CJR327646:CKD327646 BZV327646:CAH327646 BPZ327646:BQL327646 BGD327646:BGP327646 AWH327646:AWT327646 AML327646:AMX327646 ACP327646:ADB327646 ST327646:TF327646 IX327646:JJ327646 E327646:X327646 WVJ262110:WVV262110 WLN262110:WLZ262110 WBR262110:WCD262110 VRV262110:VSH262110 VHZ262110:VIL262110 UYD262110:UYP262110 UOH262110:UOT262110 UEL262110:UEX262110 TUP262110:TVB262110 TKT262110:TLF262110 TAX262110:TBJ262110 SRB262110:SRN262110 SHF262110:SHR262110 RXJ262110:RXV262110 RNN262110:RNZ262110 RDR262110:RED262110 QTV262110:QUH262110 QJZ262110:QKL262110 QAD262110:QAP262110 PQH262110:PQT262110 PGL262110:PGX262110 OWP262110:OXB262110 OMT262110:ONF262110 OCX262110:ODJ262110 NTB262110:NTN262110 NJF262110:NJR262110 MZJ262110:MZV262110 MPN262110:MPZ262110 MFR262110:MGD262110 LVV262110:LWH262110 LLZ262110:LML262110 LCD262110:LCP262110 KSH262110:KST262110 KIL262110:KIX262110 JYP262110:JZB262110 JOT262110:JPF262110 JEX262110:JFJ262110 IVB262110:IVN262110 ILF262110:ILR262110 IBJ262110:IBV262110 HRN262110:HRZ262110 HHR262110:HID262110 GXV262110:GYH262110 GNZ262110:GOL262110 GED262110:GEP262110 FUH262110:FUT262110 FKL262110:FKX262110 FAP262110:FBB262110 EQT262110:ERF262110 EGX262110:EHJ262110 DXB262110:DXN262110 DNF262110:DNR262110 DDJ262110:DDV262110 CTN262110:CTZ262110 CJR262110:CKD262110 BZV262110:CAH262110 BPZ262110:BQL262110 BGD262110:BGP262110 AWH262110:AWT262110 AML262110:AMX262110 ACP262110:ADB262110 ST262110:TF262110 IX262110:JJ262110 E262110:X262110 WVJ196574:WVV196574 WLN196574:WLZ196574 WBR196574:WCD196574 VRV196574:VSH196574 VHZ196574:VIL196574 UYD196574:UYP196574 UOH196574:UOT196574 UEL196574:UEX196574 TUP196574:TVB196574 TKT196574:TLF196574 TAX196574:TBJ196574 SRB196574:SRN196574 SHF196574:SHR196574 RXJ196574:RXV196574 RNN196574:RNZ196574 RDR196574:RED196574 QTV196574:QUH196574 QJZ196574:QKL196574 QAD196574:QAP196574 PQH196574:PQT196574 PGL196574:PGX196574 OWP196574:OXB196574 OMT196574:ONF196574 OCX196574:ODJ196574 NTB196574:NTN196574 NJF196574:NJR196574 MZJ196574:MZV196574 MPN196574:MPZ196574 MFR196574:MGD196574 LVV196574:LWH196574 LLZ196574:LML196574 LCD196574:LCP196574 KSH196574:KST196574 KIL196574:KIX196574 JYP196574:JZB196574 JOT196574:JPF196574 JEX196574:JFJ196574 IVB196574:IVN196574 ILF196574:ILR196574 IBJ196574:IBV196574 HRN196574:HRZ196574 HHR196574:HID196574 GXV196574:GYH196574 GNZ196574:GOL196574 GED196574:GEP196574 FUH196574:FUT196574 FKL196574:FKX196574 FAP196574:FBB196574 EQT196574:ERF196574 EGX196574:EHJ196574 DXB196574:DXN196574 DNF196574:DNR196574 DDJ196574:DDV196574 CTN196574:CTZ196574 CJR196574:CKD196574 BZV196574:CAH196574 BPZ196574:BQL196574 BGD196574:BGP196574 AWH196574:AWT196574 AML196574:AMX196574 ACP196574:ADB196574 ST196574:TF196574 IX196574:JJ196574 E196574:X196574 WVJ131038:WVV131038 WLN131038:WLZ131038 WBR131038:WCD131038 VRV131038:VSH131038 VHZ131038:VIL131038 UYD131038:UYP131038 UOH131038:UOT131038 UEL131038:UEX131038 TUP131038:TVB131038 TKT131038:TLF131038 TAX131038:TBJ131038 SRB131038:SRN131038 SHF131038:SHR131038 RXJ131038:RXV131038 RNN131038:RNZ131038 RDR131038:RED131038 QTV131038:QUH131038 QJZ131038:QKL131038 QAD131038:QAP131038 PQH131038:PQT131038 PGL131038:PGX131038 OWP131038:OXB131038 OMT131038:ONF131038 OCX131038:ODJ131038 NTB131038:NTN131038 NJF131038:NJR131038 MZJ131038:MZV131038 MPN131038:MPZ131038 MFR131038:MGD131038 LVV131038:LWH131038 LLZ131038:LML131038 LCD131038:LCP131038 KSH131038:KST131038 KIL131038:KIX131038 JYP131038:JZB131038 JOT131038:JPF131038 JEX131038:JFJ131038 IVB131038:IVN131038 ILF131038:ILR131038 IBJ131038:IBV131038 HRN131038:HRZ131038 HHR131038:HID131038 GXV131038:GYH131038 GNZ131038:GOL131038 GED131038:GEP131038 FUH131038:FUT131038 FKL131038:FKX131038 FAP131038:FBB131038 EQT131038:ERF131038 EGX131038:EHJ131038 DXB131038:DXN131038 DNF131038:DNR131038 DDJ131038:DDV131038 CTN131038:CTZ131038 CJR131038:CKD131038 BZV131038:CAH131038 BPZ131038:BQL131038 BGD131038:BGP131038 AWH131038:AWT131038 AML131038:AMX131038 ACP131038:ADB131038 ST131038:TF131038 IX131038:JJ131038 E131038:X131038 WVJ65502:WVV65502 WLN65502:WLZ65502 WBR65502:WCD65502 VRV65502:VSH65502 VHZ65502:VIL65502 UYD65502:UYP65502 UOH65502:UOT65502 UEL65502:UEX65502 TUP65502:TVB65502 TKT65502:TLF65502 TAX65502:TBJ65502 SRB65502:SRN65502 SHF65502:SHR65502 RXJ65502:RXV65502 RNN65502:RNZ65502 RDR65502:RED65502 QTV65502:QUH65502 QJZ65502:QKL65502 QAD65502:QAP65502 PQH65502:PQT65502 PGL65502:PGX65502 OWP65502:OXB65502 OMT65502:ONF65502 OCX65502:ODJ65502 NTB65502:NTN65502 NJF65502:NJR65502 MZJ65502:MZV65502 MPN65502:MPZ65502 MFR65502:MGD65502 LVV65502:LWH65502 LLZ65502:LML65502 LCD65502:LCP65502 KSH65502:KST65502 KIL65502:KIX65502 JYP65502:JZB65502 JOT65502:JPF65502 JEX65502:JFJ65502 IVB65502:IVN65502 ILF65502:ILR65502 IBJ65502:IBV65502 HRN65502:HRZ65502 HHR65502:HID65502 GXV65502:GYH65502 GNZ65502:GOL65502 GED65502:GEP65502 FUH65502:FUT65502 FKL65502:FKX65502 FAP65502:FBB65502 EQT65502:ERF65502 EGX65502:EHJ65502 DXB65502:DXN65502 DNF65502:DNR65502 DDJ65502:DDV65502 CTN65502:CTZ65502 CJR65502:CKD65502 BZV65502:CAH65502 BPZ65502:BQL65502 BGD65502:BGP65502 AWH65502:AWT65502 AML65502:AMX65502 ACP65502:ADB65502 ST65502:TF65502 IX65502:JJ65502 E65502:X65502 WVJ26:WVV26 WLN26:WLZ26 WBR26:WCD26 VRV26:VSH26 VHZ26:VIL26 UYD26:UYP26 UOH26:UOT26 UEL26:UEX26 TUP26:TVB26 TKT26:TLF26 TAX26:TBJ26 SRB26:SRN26 SHF26:SHR26 RXJ26:RXV26 RNN26:RNZ26 RDR26:RED26 QTV26:QUH26 QJZ26:QKL26 QAD26:QAP26 PQH26:PQT26 PGL26:PGX26 OWP26:OXB26 OMT26:ONF26 OCX26:ODJ26 NTB26:NTN26 NJF26:NJR26 MZJ26:MZV26 MPN26:MPZ26 MFR26:MGD26 LVV26:LWH26 LLZ26:LML26 LCD26:LCP26 KSH26:KST26 KIL26:KIX26 JYP26:JZB26 JOT26:JPF26 JEX26:JFJ26 IVB26:IVN26 ILF26:ILR26 IBJ26:IBV26 HRN26:HRZ26 HHR26:HID26 GXV26:GYH26 GNZ26:GOL26 GED26:GEP26 FUH26:FUT26 FKL26:FKX26 FAP26:FBB26 EQT26:ERF26 EGX26:EHJ26 DXB26:DXN26 DNF26:DNR26 DDJ26:DDV26 CTN26:CTZ26 CJR26:CKD26 BZV26:CAH26 BPZ26:BQL26 BGD26:BGP26 AWH26:AWT26 AML26:AMX26 ACP26:ADB26 ST26:TF26 IX26:JJ26 IX34:JJ34 WVJ983014:WVV983014 WLN983014:WLZ983014 WBR983014:WCD983014 VRV983014:VSH983014 VHZ983014:VIL983014 UYD983014:UYP983014 UOH983014:UOT983014 UEL983014:UEX983014 TUP983014:TVB983014 TKT983014:TLF983014 TAX983014:TBJ983014 SRB983014:SRN983014 SHF983014:SHR983014 RXJ983014:RXV983014 RNN983014:RNZ983014 RDR983014:RED983014 QTV983014:QUH983014 QJZ983014:QKL983014 QAD983014:QAP983014 PQH983014:PQT983014 PGL983014:PGX983014 OWP983014:OXB983014 OMT983014:ONF983014 OCX983014:ODJ983014 NTB983014:NTN983014 NJF983014:NJR983014 MZJ983014:MZV983014 MPN983014:MPZ983014 MFR983014:MGD983014 LVV983014:LWH983014 LLZ983014:LML983014 LCD983014:LCP983014 KSH983014:KST983014 KIL983014:KIX983014 JYP983014:JZB983014 JOT983014:JPF983014 JEX983014:JFJ983014 IVB983014:IVN983014 ILF983014:ILR983014 IBJ983014:IBV983014 HRN983014:HRZ983014 HHR983014:HID983014 GXV983014:GYH983014 GNZ983014:GOL983014 GED983014:GEP983014 FUH983014:FUT983014 FKL983014:FKX983014 FAP983014:FBB983014 EQT983014:ERF983014 EGX983014:EHJ983014 DXB983014:DXN983014 DNF983014:DNR983014 DDJ983014:DDV983014 CTN983014:CTZ983014 CJR983014:CKD983014 BZV983014:CAH983014 BPZ983014:BQL983014 BGD983014:BGP983014 AWH983014:AWT983014 AML983014:AMX983014 ACP983014:ADB983014 ST983014:TF983014 IX983014:JJ983014 E983014:X983014 WVJ917478:WVV917478 WLN917478:WLZ917478 WBR917478:WCD917478 VRV917478:VSH917478 VHZ917478:VIL917478 UYD917478:UYP917478 UOH917478:UOT917478 UEL917478:UEX917478 TUP917478:TVB917478 TKT917478:TLF917478 TAX917478:TBJ917478 SRB917478:SRN917478 SHF917478:SHR917478 RXJ917478:RXV917478 RNN917478:RNZ917478 RDR917478:RED917478 QTV917478:QUH917478 QJZ917478:QKL917478 QAD917478:QAP917478 PQH917478:PQT917478 PGL917478:PGX917478 OWP917478:OXB917478 OMT917478:ONF917478 OCX917478:ODJ917478 NTB917478:NTN917478 NJF917478:NJR917478 MZJ917478:MZV917478 MPN917478:MPZ917478 MFR917478:MGD917478 LVV917478:LWH917478 LLZ917478:LML917478 LCD917478:LCP917478 KSH917478:KST917478 KIL917478:KIX917478 JYP917478:JZB917478 JOT917478:JPF917478 JEX917478:JFJ917478 IVB917478:IVN917478 ILF917478:ILR917478 IBJ917478:IBV917478 HRN917478:HRZ917478 HHR917478:HID917478 GXV917478:GYH917478 GNZ917478:GOL917478 GED917478:GEP917478 FUH917478:FUT917478 FKL917478:FKX917478 FAP917478:FBB917478 EQT917478:ERF917478 EGX917478:EHJ917478 DXB917478:DXN917478 DNF917478:DNR917478 DDJ917478:DDV917478 CTN917478:CTZ917478 CJR917478:CKD917478 BZV917478:CAH917478 BPZ917478:BQL917478 BGD917478:BGP917478 AWH917478:AWT917478 AML917478:AMX917478 ACP917478:ADB917478 ST917478:TF917478 IX917478:JJ917478 E917478:X917478 WVJ851942:WVV851942 WLN851942:WLZ851942 WBR851942:WCD851942 VRV851942:VSH851942 VHZ851942:VIL851942 UYD851942:UYP851942 UOH851942:UOT851942 UEL851942:UEX851942 TUP851942:TVB851942 TKT851942:TLF851942 TAX851942:TBJ851942 SRB851942:SRN851942 SHF851942:SHR851942 RXJ851942:RXV851942 RNN851942:RNZ851942 RDR851942:RED851942 QTV851942:QUH851942 QJZ851942:QKL851942 QAD851942:QAP851942 PQH851942:PQT851942 PGL851942:PGX851942 OWP851942:OXB851942 OMT851942:ONF851942 OCX851942:ODJ851942 NTB851942:NTN851942 NJF851942:NJR851942 MZJ851942:MZV851942 MPN851942:MPZ851942 MFR851942:MGD851942 LVV851942:LWH851942 LLZ851942:LML851942 LCD851942:LCP851942 KSH851942:KST851942 KIL851942:KIX851942 JYP851942:JZB851942 JOT851942:JPF851942 JEX851942:JFJ851942 IVB851942:IVN851942 ILF851942:ILR851942 IBJ851942:IBV851942 HRN851942:HRZ851942 HHR851942:HID851942 GXV851942:GYH851942 GNZ851942:GOL851942 GED851942:GEP851942 FUH851942:FUT851942 FKL851942:FKX851942 FAP851942:FBB851942 EQT851942:ERF851942 EGX851942:EHJ851942 DXB851942:DXN851942 DNF851942:DNR851942 DDJ851942:DDV851942 CTN851942:CTZ851942 CJR851942:CKD851942 BZV851942:CAH851942 BPZ851942:BQL851942 BGD851942:BGP851942 AWH851942:AWT851942 AML851942:AMX851942 ACP851942:ADB851942 ST851942:TF851942 IX851942:JJ851942 E851942:X851942 WVJ786406:WVV786406 WLN786406:WLZ786406 WBR786406:WCD786406 VRV786406:VSH786406 VHZ786406:VIL786406 UYD786406:UYP786406 UOH786406:UOT786406 UEL786406:UEX786406 TUP786406:TVB786406 TKT786406:TLF786406 TAX786406:TBJ786406 SRB786406:SRN786406 SHF786406:SHR786406 RXJ786406:RXV786406 RNN786406:RNZ786406 RDR786406:RED786406 QTV786406:QUH786406 QJZ786406:QKL786406 QAD786406:QAP786406 PQH786406:PQT786406 PGL786406:PGX786406 OWP786406:OXB786406 OMT786406:ONF786406 OCX786406:ODJ786406 NTB786406:NTN786406 NJF786406:NJR786406 MZJ786406:MZV786406 MPN786406:MPZ786406 MFR786406:MGD786406 LVV786406:LWH786406 LLZ786406:LML786406 LCD786406:LCP786406 KSH786406:KST786406 KIL786406:KIX786406 JYP786406:JZB786406 JOT786406:JPF786406 JEX786406:JFJ786406 IVB786406:IVN786406 ILF786406:ILR786406 IBJ786406:IBV786406 HRN786406:HRZ786406 HHR786406:HID786406 GXV786406:GYH786406 GNZ786406:GOL786406 GED786406:GEP786406 FUH786406:FUT786406 FKL786406:FKX786406 FAP786406:FBB786406 EQT786406:ERF786406 EGX786406:EHJ786406 DXB786406:DXN786406 DNF786406:DNR786406 DDJ786406:DDV786406 CTN786406:CTZ786406 CJR786406:CKD786406 BZV786406:CAH786406 BPZ786406:BQL786406 BGD786406:BGP786406 AWH786406:AWT786406 AML786406:AMX786406 ACP786406:ADB786406 ST786406:TF786406 IX786406:JJ786406 E786406:X786406 WVJ720870:WVV720870 WLN720870:WLZ720870 WBR720870:WCD720870 VRV720870:VSH720870 VHZ720870:VIL720870 UYD720870:UYP720870 UOH720870:UOT720870 UEL720870:UEX720870 TUP720870:TVB720870 TKT720870:TLF720870 TAX720870:TBJ720870 SRB720870:SRN720870 SHF720870:SHR720870 RXJ720870:RXV720870 RNN720870:RNZ720870 RDR720870:RED720870 QTV720870:QUH720870 QJZ720870:QKL720870 QAD720870:QAP720870 PQH720870:PQT720870 PGL720870:PGX720870 OWP720870:OXB720870 OMT720870:ONF720870 OCX720870:ODJ720870 NTB720870:NTN720870 NJF720870:NJR720870 MZJ720870:MZV720870 MPN720870:MPZ720870 MFR720870:MGD720870 LVV720870:LWH720870 LLZ720870:LML720870 LCD720870:LCP720870 KSH720870:KST720870 KIL720870:KIX720870 JYP720870:JZB720870 JOT720870:JPF720870 JEX720870:JFJ720870 IVB720870:IVN720870 ILF720870:ILR720870 IBJ720870:IBV720870 HRN720870:HRZ720870 HHR720870:HID720870 GXV720870:GYH720870 GNZ720870:GOL720870 GED720870:GEP720870 FUH720870:FUT720870 FKL720870:FKX720870 FAP720870:FBB720870 EQT720870:ERF720870 EGX720870:EHJ720870 DXB720870:DXN720870 DNF720870:DNR720870 DDJ720870:DDV720870 CTN720870:CTZ720870 CJR720870:CKD720870 BZV720870:CAH720870 BPZ720870:BQL720870 BGD720870:BGP720870 AWH720870:AWT720870 AML720870:AMX720870 ACP720870:ADB720870 ST720870:TF720870 IX720870:JJ720870 E720870:X720870 WVJ655334:WVV655334 WLN655334:WLZ655334 WBR655334:WCD655334 VRV655334:VSH655334 VHZ655334:VIL655334 UYD655334:UYP655334 UOH655334:UOT655334 UEL655334:UEX655334 TUP655334:TVB655334 TKT655334:TLF655334 TAX655334:TBJ655334 SRB655334:SRN655334 SHF655334:SHR655334 RXJ655334:RXV655334 RNN655334:RNZ655334 RDR655334:RED655334 QTV655334:QUH655334 QJZ655334:QKL655334 QAD655334:QAP655334 PQH655334:PQT655334 PGL655334:PGX655334 OWP655334:OXB655334 OMT655334:ONF655334 OCX655334:ODJ655334 NTB655334:NTN655334 NJF655334:NJR655334 MZJ655334:MZV655334 MPN655334:MPZ655334 MFR655334:MGD655334 LVV655334:LWH655334 LLZ655334:LML655334 LCD655334:LCP655334 KSH655334:KST655334 KIL655334:KIX655334 JYP655334:JZB655334 JOT655334:JPF655334 JEX655334:JFJ655334 IVB655334:IVN655334 ILF655334:ILR655334 IBJ655334:IBV655334 HRN655334:HRZ655334 HHR655334:HID655334 GXV655334:GYH655334 GNZ655334:GOL655334 GED655334:GEP655334 FUH655334:FUT655334 FKL655334:FKX655334 FAP655334:FBB655334 EQT655334:ERF655334 EGX655334:EHJ655334 DXB655334:DXN655334 DNF655334:DNR655334 DDJ655334:DDV655334 CTN655334:CTZ655334 CJR655334:CKD655334 BZV655334:CAH655334 BPZ655334:BQL655334 BGD655334:BGP655334 AWH655334:AWT655334 AML655334:AMX655334 ACP655334:ADB655334 ST655334:TF655334 IX655334:JJ655334 E655334:X655334 WVJ589798:WVV589798 WLN589798:WLZ589798 WBR589798:WCD589798 VRV589798:VSH589798 VHZ589798:VIL589798 UYD589798:UYP589798 UOH589798:UOT589798 UEL589798:UEX589798 TUP589798:TVB589798 TKT589798:TLF589798 TAX589798:TBJ589798 SRB589798:SRN589798 SHF589798:SHR589798 RXJ589798:RXV589798 RNN589798:RNZ589798 RDR589798:RED589798 QTV589798:QUH589798 QJZ589798:QKL589798 QAD589798:QAP589798 PQH589798:PQT589798 PGL589798:PGX589798 OWP589798:OXB589798 OMT589798:ONF589798 OCX589798:ODJ589798 NTB589798:NTN589798 NJF589798:NJR589798 MZJ589798:MZV589798 MPN589798:MPZ589798 MFR589798:MGD589798 LVV589798:LWH589798 LLZ589798:LML589798 LCD589798:LCP589798 KSH589798:KST589798 KIL589798:KIX589798 JYP589798:JZB589798 JOT589798:JPF589798 JEX589798:JFJ589798 IVB589798:IVN589798 ILF589798:ILR589798 IBJ589798:IBV589798 HRN589798:HRZ589798 HHR589798:HID589798 GXV589798:GYH589798 GNZ589798:GOL589798 GED589798:GEP589798 FUH589798:FUT589798 FKL589798:FKX589798 FAP589798:FBB589798 EQT589798:ERF589798 EGX589798:EHJ589798 DXB589798:DXN589798 DNF589798:DNR589798 DDJ589798:DDV589798 CTN589798:CTZ589798 CJR589798:CKD589798 BZV589798:CAH589798 BPZ589798:BQL589798 BGD589798:BGP589798 AWH589798:AWT589798 AML589798:AMX589798 ACP589798:ADB589798 ST589798:TF589798 IX589798:JJ589798 E589798:X589798 WVJ524262:WVV524262 WLN524262:WLZ524262 WBR524262:WCD524262 VRV524262:VSH524262 VHZ524262:VIL524262 UYD524262:UYP524262 UOH524262:UOT524262 UEL524262:UEX524262 TUP524262:TVB524262 TKT524262:TLF524262 TAX524262:TBJ524262 SRB524262:SRN524262 SHF524262:SHR524262 RXJ524262:RXV524262 RNN524262:RNZ524262 RDR524262:RED524262 QTV524262:QUH524262 QJZ524262:QKL524262 QAD524262:QAP524262 PQH524262:PQT524262 PGL524262:PGX524262 OWP524262:OXB524262 OMT524262:ONF524262 OCX524262:ODJ524262 NTB524262:NTN524262 NJF524262:NJR524262 MZJ524262:MZV524262 MPN524262:MPZ524262 MFR524262:MGD524262 LVV524262:LWH524262 LLZ524262:LML524262 LCD524262:LCP524262 KSH524262:KST524262 KIL524262:KIX524262 JYP524262:JZB524262 JOT524262:JPF524262 JEX524262:JFJ524262 IVB524262:IVN524262 ILF524262:ILR524262 IBJ524262:IBV524262 HRN524262:HRZ524262 HHR524262:HID524262 GXV524262:GYH524262 GNZ524262:GOL524262 GED524262:GEP524262 FUH524262:FUT524262 FKL524262:FKX524262 FAP524262:FBB524262 EQT524262:ERF524262 EGX524262:EHJ524262 DXB524262:DXN524262 DNF524262:DNR524262 DDJ524262:DDV524262 CTN524262:CTZ524262 CJR524262:CKD524262 BZV524262:CAH524262 BPZ524262:BQL524262 BGD524262:BGP524262 AWH524262:AWT524262 AML524262:AMX524262 ACP524262:ADB524262 ST524262:TF524262 IX524262:JJ524262 E524262:X524262 WVJ458726:WVV458726 WLN458726:WLZ458726 WBR458726:WCD458726 VRV458726:VSH458726 VHZ458726:VIL458726 UYD458726:UYP458726 UOH458726:UOT458726 UEL458726:UEX458726 TUP458726:TVB458726 TKT458726:TLF458726 TAX458726:TBJ458726 SRB458726:SRN458726 SHF458726:SHR458726 RXJ458726:RXV458726 RNN458726:RNZ458726 RDR458726:RED458726 QTV458726:QUH458726 QJZ458726:QKL458726 QAD458726:QAP458726 PQH458726:PQT458726 PGL458726:PGX458726 OWP458726:OXB458726 OMT458726:ONF458726 OCX458726:ODJ458726 NTB458726:NTN458726 NJF458726:NJR458726 MZJ458726:MZV458726 MPN458726:MPZ458726 MFR458726:MGD458726 LVV458726:LWH458726 LLZ458726:LML458726 LCD458726:LCP458726 KSH458726:KST458726 KIL458726:KIX458726 JYP458726:JZB458726 JOT458726:JPF458726 JEX458726:JFJ458726 IVB458726:IVN458726 ILF458726:ILR458726 IBJ458726:IBV458726 HRN458726:HRZ458726 HHR458726:HID458726 GXV458726:GYH458726 GNZ458726:GOL458726 GED458726:GEP458726 FUH458726:FUT458726 FKL458726:FKX458726 FAP458726:FBB458726 EQT458726:ERF458726 EGX458726:EHJ458726 DXB458726:DXN458726 DNF458726:DNR458726 DDJ458726:DDV458726 CTN458726:CTZ458726 CJR458726:CKD458726 BZV458726:CAH458726 BPZ458726:BQL458726 BGD458726:BGP458726 AWH458726:AWT458726 AML458726:AMX458726 ACP458726:ADB458726 ST458726:TF458726 IX458726:JJ458726 E458726:X458726 WVJ393190:WVV393190 WLN393190:WLZ393190 WBR393190:WCD393190 VRV393190:VSH393190 VHZ393190:VIL393190 UYD393190:UYP393190 UOH393190:UOT393190 UEL393190:UEX393190 TUP393190:TVB393190 TKT393190:TLF393190 TAX393190:TBJ393190 SRB393190:SRN393190 SHF393190:SHR393190 RXJ393190:RXV393190 RNN393190:RNZ393190 RDR393190:RED393190 QTV393190:QUH393190 QJZ393190:QKL393190 QAD393190:QAP393190 PQH393190:PQT393190 PGL393190:PGX393190 OWP393190:OXB393190 OMT393190:ONF393190 OCX393190:ODJ393190 NTB393190:NTN393190 NJF393190:NJR393190 MZJ393190:MZV393190 MPN393190:MPZ393190 MFR393190:MGD393190 LVV393190:LWH393190 LLZ393190:LML393190 LCD393190:LCP393190 KSH393190:KST393190 KIL393190:KIX393190 JYP393190:JZB393190 JOT393190:JPF393190 JEX393190:JFJ393190 IVB393190:IVN393190 ILF393190:ILR393190 IBJ393190:IBV393190 HRN393190:HRZ393190 HHR393190:HID393190 GXV393190:GYH393190 GNZ393190:GOL393190 GED393190:GEP393190 FUH393190:FUT393190 FKL393190:FKX393190 FAP393190:FBB393190 EQT393190:ERF393190 EGX393190:EHJ393190 DXB393190:DXN393190 DNF393190:DNR393190 DDJ393190:DDV393190 CTN393190:CTZ393190 CJR393190:CKD393190 BZV393190:CAH393190 BPZ393190:BQL393190 BGD393190:BGP393190 AWH393190:AWT393190 AML393190:AMX393190 ACP393190:ADB393190 ST393190:TF393190 IX393190:JJ393190 E393190:X393190 WVJ327654:WVV327654 WLN327654:WLZ327654 WBR327654:WCD327654 VRV327654:VSH327654 VHZ327654:VIL327654 UYD327654:UYP327654 UOH327654:UOT327654 UEL327654:UEX327654 TUP327654:TVB327654 TKT327654:TLF327654 TAX327654:TBJ327654 SRB327654:SRN327654 SHF327654:SHR327654 RXJ327654:RXV327654 RNN327654:RNZ327654 RDR327654:RED327654 QTV327654:QUH327654 QJZ327654:QKL327654 QAD327654:QAP327654 PQH327654:PQT327654 PGL327654:PGX327654 OWP327654:OXB327654 OMT327654:ONF327654 OCX327654:ODJ327654 NTB327654:NTN327654 NJF327654:NJR327654 MZJ327654:MZV327654 MPN327654:MPZ327654 MFR327654:MGD327654 LVV327654:LWH327654 LLZ327654:LML327654 LCD327654:LCP327654 KSH327654:KST327654 KIL327654:KIX327654 JYP327654:JZB327654 JOT327654:JPF327654 JEX327654:JFJ327654 IVB327654:IVN327654 ILF327654:ILR327654 IBJ327654:IBV327654 HRN327654:HRZ327654 HHR327654:HID327654 GXV327654:GYH327654 GNZ327654:GOL327654 GED327654:GEP327654 FUH327654:FUT327654 FKL327654:FKX327654 FAP327654:FBB327654 EQT327654:ERF327654 EGX327654:EHJ327654 DXB327654:DXN327654 DNF327654:DNR327654 DDJ327654:DDV327654 CTN327654:CTZ327654 CJR327654:CKD327654 BZV327654:CAH327654 BPZ327654:BQL327654 BGD327654:BGP327654 AWH327654:AWT327654 AML327654:AMX327654 ACP327654:ADB327654 ST327654:TF327654 IX327654:JJ327654 E327654:X327654 WVJ262118:WVV262118 WLN262118:WLZ262118 WBR262118:WCD262118 VRV262118:VSH262118 VHZ262118:VIL262118 UYD262118:UYP262118 UOH262118:UOT262118 UEL262118:UEX262118 TUP262118:TVB262118 TKT262118:TLF262118 TAX262118:TBJ262118 SRB262118:SRN262118 SHF262118:SHR262118 RXJ262118:RXV262118 RNN262118:RNZ262118 RDR262118:RED262118 QTV262118:QUH262118 QJZ262118:QKL262118 QAD262118:QAP262118 PQH262118:PQT262118 PGL262118:PGX262118 OWP262118:OXB262118 OMT262118:ONF262118 OCX262118:ODJ262118 NTB262118:NTN262118 NJF262118:NJR262118 MZJ262118:MZV262118 MPN262118:MPZ262118 MFR262118:MGD262118 LVV262118:LWH262118 LLZ262118:LML262118 LCD262118:LCP262118 KSH262118:KST262118 KIL262118:KIX262118 JYP262118:JZB262118 JOT262118:JPF262118 JEX262118:JFJ262118 IVB262118:IVN262118 ILF262118:ILR262118 IBJ262118:IBV262118 HRN262118:HRZ262118 HHR262118:HID262118 GXV262118:GYH262118 GNZ262118:GOL262118 GED262118:GEP262118 FUH262118:FUT262118 FKL262118:FKX262118 FAP262118:FBB262118 EQT262118:ERF262118 EGX262118:EHJ262118 DXB262118:DXN262118 DNF262118:DNR262118 DDJ262118:DDV262118 CTN262118:CTZ262118 CJR262118:CKD262118 BZV262118:CAH262118 BPZ262118:BQL262118 BGD262118:BGP262118 AWH262118:AWT262118 AML262118:AMX262118 ACP262118:ADB262118 ST262118:TF262118 IX262118:JJ262118 E262118:X262118 WVJ196582:WVV196582 WLN196582:WLZ196582 WBR196582:WCD196582 VRV196582:VSH196582 VHZ196582:VIL196582 UYD196582:UYP196582 UOH196582:UOT196582 UEL196582:UEX196582 TUP196582:TVB196582 TKT196582:TLF196582 TAX196582:TBJ196582 SRB196582:SRN196582 SHF196582:SHR196582 RXJ196582:RXV196582 RNN196582:RNZ196582 RDR196582:RED196582 QTV196582:QUH196582 QJZ196582:QKL196582 QAD196582:QAP196582 PQH196582:PQT196582 PGL196582:PGX196582 OWP196582:OXB196582 OMT196582:ONF196582 OCX196582:ODJ196582 NTB196582:NTN196582 NJF196582:NJR196582 MZJ196582:MZV196582 MPN196582:MPZ196582 MFR196582:MGD196582 LVV196582:LWH196582 LLZ196582:LML196582 LCD196582:LCP196582 KSH196582:KST196582 KIL196582:KIX196582 JYP196582:JZB196582 JOT196582:JPF196582 JEX196582:JFJ196582 IVB196582:IVN196582 ILF196582:ILR196582 IBJ196582:IBV196582 HRN196582:HRZ196582 HHR196582:HID196582 GXV196582:GYH196582 GNZ196582:GOL196582 GED196582:GEP196582 FUH196582:FUT196582 FKL196582:FKX196582 FAP196582:FBB196582 EQT196582:ERF196582 EGX196582:EHJ196582 DXB196582:DXN196582 DNF196582:DNR196582 DDJ196582:DDV196582 CTN196582:CTZ196582 CJR196582:CKD196582 BZV196582:CAH196582 BPZ196582:BQL196582 BGD196582:BGP196582 AWH196582:AWT196582 AML196582:AMX196582 ACP196582:ADB196582 ST196582:TF196582 IX196582:JJ196582 E196582:X196582 WVJ131046:WVV131046 WLN131046:WLZ131046 WBR131046:WCD131046 VRV131046:VSH131046 VHZ131046:VIL131046 UYD131046:UYP131046 UOH131046:UOT131046 UEL131046:UEX131046 TUP131046:TVB131046 TKT131046:TLF131046 TAX131046:TBJ131046 SRB131046:SRN131046 SHF131046:SHR131046 RXJ131046:RXV131046 RNN131046:RNZ131046 RDR131046:RED131046 QTV131046:QUH131046 QJZ131046:QKL131046 QAD131046:QAP131046 PQH131046:PQT131046 PGL131046:PGX131046 OWP131046:OXB131046 OMT131046:ONF131046 OCX131046:ODJ131046 NTB131046:NTN131046 NJF131046:NJR131046 MZJ131046:MZV131046 MPN131046:MPZ131046 MFR131046:MGD131046 LVV131046:LWH131046 LLZ131046:LML131046 LCD131046:LCP131046 KSH131046:KST131046 KIL131046:KIX131046 JYP131046:JZB131046 JOT131046:JPF131046 JEX131046:JFJ131046 IVB131046:IVN131046 ILF131046:ILR131046 IBJ131046:IBV131046 HRN131046:HRZ131046 HHR131046:HID131046 GXV131046:GYH131046 GNZ131046:GOL131046 GED131046:GEP131046 FUH131046:FUT131046 FKL131046:FKX131046 FAP131046:FBB131046 EQT131046:ERF131046 EGX131046:EHJ131046 DXB131046:DXN131046 DNF131046:DNR131046 DDJ131046:DDV131046 CTN131046:CTZ131046 CJR131046:CKD131046 BZV131046:CAH131046 BPZ131046:BQL131046 BGD131046:BGP131046 AWH131046:AWT131046 AML131046:AMX131046 ACP131046:ADB131046 ST131046:TF131046 IX131046:JJ131046 E131046:X131046 WVJ65510:WVV65510 WLN65510:WLZ65510 WBR65510:WCD65510 VRV65510:VSH65510 VHZ65510:VIL65510 UYD65510:UYP65510 UOH65510:UOT65510 UEL65510:UEX65510 TUP65510:TVB65510 TKT65510:TLF65510 TAX65510:TBJ65510 SRB65510:SRN65510 SHF65510:SHR65510 RXJ65510:RXV65510 RNN65510:RNZ65510 RDR65510:RED65510 QTV65510:QUH65510 QJZ65510:QKL65510 QAD65510:QAP65510 PQH65510:PQT65510 PGL65510:PGX65510 OWP65510:OXB65510 OMT65510:ONF65510 OCX65510:ODJ65510 NTB65510:NTN65510 NJF65510:NJR65510 MZJ65510:MZV65510 MPN65510:MPZ65510 MFR65510:MGD65510 LVV65510:LWH65510 LLZ65510:LML65510 LCD65510:LCP65510 KSH65510:KST65510 KIL65510:KIX65510 JYP65510:JZB65510 JOT65510:JPF65510 JEX65510:JFJ65510 IVB65510:IVN65510 ILF65510:ILR65510 IBJ65510:IBV65510 HRN65510:HRZ65510 HHR65510:HID65510 GXV65510:GYH65510 GNZ65510:GOL65510 GED65510:GEP65510 FUH65510:FUT65510 FKL65510:FKX65510 FAP65510:FBB65510 EQT65510:ERF65510 EGX65510:EHJ65510 DXB65510:DXN65510 DNF65510:DNR65510 DDJ65510:DDV65510 CTN65510:CTZ65510 CJR65510:CKD65510 BZV65510:CAH65510 BPZ65510:BQL65510 BGD65510:BGP65510 AWH65510:AWT65510 AML65510:AMX65510 ACP65510:ADB65510 ST65510:TF65510 IX65510:JJ65510 E65510:X65510 WVJ34:WVV34 WLN34:WLZ34 WBR34:WCD34 VRV34:VSH34 VHZ34:VIL34 UYD34:UYP34 UOH34:UOT34 UEL34:UEX34 TUP34:TVB34 TKT34:TLF34 TAX34:TBJ34 SRB34:SRN34 SHF34:SHR34 RXJ34:RXV34 RNN34:RNZ34 RDR34:RED34 QTV34:QUH34 QJZ34:QKL34 QAD34:QAP34 PQH34:PQT34 PGL34:PGX34 OWP34:OXB34 OMT34:ONF34 OCX34:ODJ34 NTB34:NTN34 NJF34:NJR34 MZJ34:MZV34 MPN34:MPZ34 MFR34:MGD34 LVV34:LWH34 LLZ34:LML34 LCD34:LCP34 KSH34:KST34 KIL34:KIX34 JYP34:JZB34 JOT34:JPF34 JEX34:JFJ34 IVB34:IVN34 ILF34:ILR34 IBJ34:IBV34 HRN34:HRZ34 HHR34:HID34 GXV34:GYH34 GNZ34:GOL34 GED34:GEP34</xm:sqref>
        </x14:dataValidation>
        <x14:dataValidation type="list" allowBlank="1" showInputMessage="1" showErrorMessage="1" prompt="Please select from the list">
          <x14:formula1>
            <xm:f>'HIDDEN_drop down'!$A$33:$A$35</xm:f>
          </x14:formula1>
          <xm:sqref>U90 U34 U36 U38 U40 U42 U44 U46 U48 U50 U52 U54 U56 U58 U60 U62 U64 U66 U68 U70 U72 U74 U76 U78 U80 U82 U84 U86 U88 U12 U20 U14 U16 U18 U30 U32 U26 U28 U24 U22</xm:sqref>
        </x14:dataValidation>
        <x14:dataValidation type="list" allowBlank="1" showInputMessage="1" showErrorMessage="1" prompt="Please select from the list">
          <x14:formula1>
            <xm:f>'HIDDEN_drop down'!$H$14:$H$15</xm:f>
          </x14:formula1>
          <xm:sqref>AB12 AB14 AB16 AB18 AB20 AB22 AB24 AB26 AB28 AB30 AB32 AB34 AB36 AB38 AB40 AB42 AB44 AB46 AB48 AB50 AB52 AB54 AB56 AB58 AB60 AB62 AB64 AB66 AB68 AB70 AB72 AB74 AB76 AB78 AB80 AB82 AB84 AB86 AB88 AB90</xm:sqref>
        </x14:dataValidation>
        <x14:dataValidation type="list" allowBlank="1" showInputMessage="1" showErrorMessage="1" prompt="Please select from the list">
          <x14:formula1>
            <xm:f>'HIDDEN_drop down'!$H$18:$H$22</xm:f>
          </x14:formula1>
          <xm:sqref>AD12:AD91 AC12 AC14 AC16 AC18 AC20 AC22 AC24 AC26 AC28 AC30 AC32 AC34 AC36 AC38 AC40 AC42 AC44 AC46 AC48 AC50 AC52 AC54 AC56 AC58 AC60 AC62 AC64 AC66 AC68 AC70 AC72 AC74 AC76 AC78 AC80 AC82 AC84 AC86 AC88 AC90</xm:sqref>
        </x14:dataValidation>
        <x14:dataValidation type="list" allowBlank="1" showInputMessage="1" showErrorMessage="1" prompt="Select from the dropdown">
          <x14:formula1>
            <xm:f>'HIDDEN_drop down'!$H$25:$H$28</xm:f>
          </x14:formula1>
          <xm:sqref>AE11:AF11</xm:sqref>
        </x14:dataValidation>
        <x14:dataValidation type="list" allowBlank="1" showInputMessage="1" showErrorMessage="1" prompt="Please select from the list">
          <x14:formula1>
            <xm:f>'HIDDEN_drop down'!$H$31:$H$32</xm:f>
          </x14:formula1>
          <xm:sqref>D12:T91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H39"/>
  <sheetViews>
    <sheetView zoomScaleNormal="100" workbookViewId="0">
      <selection activeCell="J29" sqref="J29"/>
    </sheetView>
  </sheetViews>
  <sheetFormatPr defaultRowHeight="15" x14ac:dyDescent="0.25"/>
  <sheetData>
    <row r="1" spans="1:8" x14ac:dyDescent="0.25">
      <c r="A1" t="s">
        <v>113</v>
      </c>
      <c r="H1" t="s">
        <v>136</v>
      </c>
    </row>
    <row r="2" spans="1:8" x14ac:dyDescent="0.25">
      <c r="A2" s="150" t="s">
        <v>40</v>
      </c>
      <c r="H2" t="s">
        <v>403</v>
      </c>
    </row>
    <row r="3" spans="1:8" x14ac:dyDescent="0.25">
      <c r="A3" s="150" t="s">
        <v>392</v>
      </c>
      <c r="H3" t="s">
        <v>405</v>
      </c>
    </row>
    <row r="4" spans="1:8" x14ac:dyDescent="0.25">
      <c r="A4" s="150" t="s">
        <v>404</v>
      </c>
    </row>
    <row r="5" spans="1:8" x14ac:dyDescent="0.25">
      <c r="A5" s="150" t="s">
        <v>393</v>
      </c>
      <c r="H5" t="s">
        <v>156</v>
      </c>
    </row>
    <row r="6" spans="1:8" x14ac:dyDescent="0.25">
      <c r="A6" s="150" t="s">
        <v>394</v>
      </c>
      <c r="H6" t="s">
        <v>406</v>
      </c>
    </row>
    <row r="7" spans="1:8" x14ac:dyDescent="0.25">
      <c r="A7" s="150" t="s">
        <v>26</v>
      </c>
      <c r="H7" t="s">
        <v>407</v>
      </c>
    </row>
    <row r="8" spans="1:8" x14ac:dyDescent="0.25">
      <c r="A8" s="150" t="s">
        <v>103</v>
      </c>
    </row>
    <row r="9" spans="1:8" x14ac:dyDescent="0.25">
      <c r="A9" s="150" t="s">
        <v>395</v>
      </c>
      <c r="H9" t="s">
        <v>137</v>
      </c>
    </row>
    <row r="10" spans="1:8" x14ac:dyDescent="0.25">
      <c r="A10" s="150" t="s">
        <v>42</v>
      </c>
      <c r="H10" t="s">
        <v>408</v>
      </c>
    </row>
    <row r="11" spans="1:8" x14ac:dyDescent="0.25">
      <c r="A11" s="150" t="s">
        <v>396</v>
      </c>
      <c r="H11" t="s">
        <v>409</v>
      </c>
    </row>
    <row r="12" spans="1:8" s="33" customFormat="1" x14ac:dyDescent="0.25">
      <c r="A12" s="150" t="s">
        <v>397</v>
      </c>
    </row>
    <row r="13" spans="1:8" x14ac:dyDescent="0.25">
      <c r="H13" s="31" t="s">
        <v>166</v>
      </c>
    </row>
    <row r="14" spans="1:8" x14ac:dyDescent="0.25">
      <c r="A14" t="s">
        <v>114</v>
      </c>
      <c r="H14" s="32" t="s">
        <v>52</v>
      </c>
    </row>
    <row r="15" spans="1:8" x14ac:dyDescent="0.25">
      <c r="A15" s="21" t="s">
        <v>12</v>
      </c>
      <c r="H15" s="32" t="s">
        <v>54</v>
      </c>
    </row>
    <row r="16" spans="1:8" x14ac:dyDescent="0.25">
      <c r="A16" s="21" t="s">
        <v>115</v>
      </c>
      <c r="H16" s="31"/>
    </row>
    <row r="17" spans="1:8" x14ac:dyDescent="0.25">
      <c r="A17" s="21" t="s">
        <v>116</v>
      </c>
      <c r="H17" s="31" t="s">
        <v>167</v>
      </c>
    </row>
    <row r="18" spans="1:8" s="21" customFormat="1" x14ac:dyDescent="0.25">
      <c r="A18" s="21" t="s">
        <v>125</v>
      </c>
      <c r="H18" s="32" t="s">
        <v>53</v>
      </c>
    </row>
    <row r="19" spans="1:8" x14ac:dyDescent="0.25">
      <c r="A19" s="21" t="s">
        <v>118</v>
      </c>
      <c r="H19" s="32" t="s">
        <v>55</v>
      </c>
    </row>
    <row r="20" spans="1:8" x14ac:dyDescent="0.25">
      <c r="A20" s="21" t="s">
        <v>119</v>
      </c>
      <c r="H20" s="32" t="s">
        <v>109</v>
      </c>
    </row>
    <row r="21" spans="1:8" x14ac:dyDescent="0.25">
      <c r="A21" s="21" t="s">
        <v>126</v>
      </c>
      <c r="H21" s="32" t="s">
        <v>433</v>
      </c>
    </row>
    <row r="22" spans="1:8" x14ac:dyDescent="0.25">
      <c r="A22" s="21" t="s">
        <v>121</v>
      </c>
      <c r="H22" s="32" t="s">
        <v>434</v>
      </c>
    </row>
    <row r="23" spans="1:8" x14ac:dyDescent="0.25">
      <c r="A23" s="21" t="s">
        <v>122</v>
      </c>
      <c r="H23" s="31"/>
    </row>
    <row r="24" spans="1:8" x14ac:dyDescent="0.25">
      <c r="A24" s="21" t="s">
        <v>120</v>
      </c>
      <c r="H24" s="32" t="s">
        <v>168</v>
      </c>
    </row>
    <row r="25" spans="1:8" x14ac:dyDescent="0.25">
      <c r="A25" s="21" t="s">
        <v>117</v>
      </c>
      <c r="H25" s="32" t="s">
        <v>366</v>
      </c>
    </row>
    <row r="26" spans="1:8" x14ac:dyDescent="0.25">
      <c r="A26" s="21" t="s">
        <v>123</v>
      </c>
      <c r="H26" s="32" t="s">
        <v>56</v>
      </c>
    </row>
    <row r="27" spans="1:8" x14ac:dyDescent="0.25">
      <c r="A27" s="21" t="s">
        <v>398</v>
      </c>
      <c r="H27" s="32" t="s">
        <v>50</v>
      </c>
    </row>
    <row r="28" spans="1:8" x14ac:dyDescent="0.25">
      <c r="A28" s="21" t="s">
        <v>124</v>
      </c>
      <c r="H28" s="32" t="s">
        <v>57</v>
      </c>
    </row>
    <row r="29" spans="1:8" x14ac:dyDescent="0.25">
      <c r="A29" s="21" t="s">
        <v>128</v>
      </c>
    </row>
    <row r="30" spans="1:8" x14ac:dyDescent="0.25">
      <c r="A30" s="21" t="s">
        <v>127</v>
      </c>
      <c r="H30" s="32" t="s">
        <v>367</v>
      </c>
    </row>
    <row r="31" spans="1:8" x14ac:dyDescent="0.25">
      <c r="H31" s="32" t="s">
        <v>51</v>
      </c>
    </row>
    <row r="32" spans="1:8" x14ac:dyDescent="0.25">
      <c r="A32" t="s">
        <v>129</v>
      </c>
    </row>
    <row r="33" spans="1:1" x14ac:dyDescent="0.25">
      <c r="A33" t="s">
        <v>399</v>
      </c>
    </row>
    <row r="34" spans="1:1" x14ac:dyDescent="0.25">
      <c r="A34" t="s">
        <v>400</v>
      </c>
    </row>
    <row r="35" spans="1:1" x14ac:dyDescent="0.25">
      <c r="A35" t="s">
        <v>401</v>
      </c>
    </row>
    <row r="37" spans="1:1" x14ac:dyDescent="0.25">
      <c r="A37" t="s">
        <v>131</v>
      </c>
    </row>
    <row r="38" spans="1:1" x14ac:dyDescent="0.25">
      <c r="A38" t="s">
        <v>402</v>
      </c>
    </row>
    <row r="39" spans="1:1" x14ac:dyDescent="0.25">
      <c r="A39" t="s">
        <v>132</v>
      </c>
    </row>
  </sheetData>
  <customSheetViews>
    <customSheetView guid="{05B837B4-FDDA-47B8-9D6D-B0632FFD6D77}" state="hidden">
      <selection activeCell="J29" sqref="J29"/>
      <pageMargins left="0.7" right="0.7" top="0.75" bottom="0.75" header="0.3" footer="0.3"/>
    </customSheetView>
    <customSheetView guid="{43331C61-E5DE-4680-8381-52BB1541163B}">
      <selection activeCell="J29" sqref="J2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5" sqref="E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v>
      </c>
      <c r="B1" s="192" t="str">
        <f ca="1">IF(OFFSET('Inventory of Schemes'!B11,(_xlfn.SHEET()-4)*2+1,0)=0,"-", OFFSET('Inventory of Schemes'!B11,(_xlfn.SHEET()-4)*2+1,0))</f>
        <v>Name of Scheme 1</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v>2017</v>
      </c>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413</v>
      </c>
      <c r="Y6" s="249" t="s">
        <v>414</v>
      </c>
      <c r="Z6" s="249" t="s">
        <v>110</v>
      </c>
    </row>
    <row r="7" spans="1:26" s="186" customFormat="1" x14ac:dyDescent="0.25">
      <c r="A7" s="250"/>
      <c r="B7" s="124" t="s">
        <v>1</v>
      </c>
      <c r="C7" s="254" t="s">
        <v>2</v>
      </c>
      <c r="D7" s="255"/>
      <c r="E7" s="149"/>
      <c r="F7" s="149"/>
      <c r="G7" s="149"/>
      <c r="H7" s="117" t="s">
        <v>3</v>
      </c>
      <c r="I7" s="117" t="s">
        <v>4</v>
      </c>
      <c r="J7" s="117" t="s">
        <v>5</v>
      </c>
      <c r="K7" s="117" t="s">
        <v>3</v>
      </c>
      <c r="L7" s="117" t="s">
        <v>4</v>
      </c>
      <c r="M7" s="117"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162"/>
      <c r="H8" s="163"/>
      <c r="I8" s="163"/>
      <c r="J8" s="163"/>
      <c r="K8" s="164"/>
      <c r="L8" s="165"/>
      <c r="M8" s="165"/>
      <c r="N8" s="166"/>
      <c r="O8" s="175"/>
      <c r="P8" s="166"/>
      <c r="Q8" s="166"/>
      <c r="R8" s="166"/>
      <c r="S8" s="167"/>
      <c r="T8" s="167"/>
      <c r="U8" s="167"/>
      <c r="V8" s="168"/>
      <c r="W8" s="167"/>
      <c r="X8" s="169"/>
      <c r="Y8" s="169"/>
      <c r="Z8" s="162"/>
    </row>
    <row r="9" spans="1:26" s="170" customFormat="1" x14ac:dyDescent="0.25">
      <c r="A9" s="160" t="s">
        <v>416</v>
      </c>
      <c r="B9" s="158"/>
      <c r="C9" s="252"/>
      <c r="D9" s="253"/>
      <c r="E9" s="172"/>
      <c r="F9" s="173"/>
      <c r="G9" s="173"/>
      <c r="H9" s="174"/>
      <c r="I9" s="174"/>
      <c r="J9" s="174"/>
      <c r="K9" s="174"/>
      <c r="L9" s="174"/>
      <c r="M9" s="174"/>
      <c r="N9" s="175"/>
      <c r="O9" s="175"/>
      <c r="P9" s="175"/>
      <c r="Q9" s="175"/>
      <c r="R9" s="175"/>
      <c r="S9" s="176"/>
      <c r="T9" s="176"/>
      <c r="U9" s="176"/>
      <c r="V9" s="177"/>
      <c r="W9" s="176"/>
      <c r="X9" s="178"/>
      <c r="Y9" s="178"/>
      <c r="Z9" s="173"/>
    </row>
    <row r="10" spans="1:26" s="170" customFormat="1" x14ac:dyDescent="0.25">
      <c r="A10" s="160" t="s">
        <v>417</v>
      </c>
      <c r="B10" s="159"/>
      <c r="C10" s="252"/>
      <c r="D10" s="253"/>
      <c r="E10" s="172"/>
      <c r="F10" s="173"/>
      <c r="G10" s="173"/>
      <c r="H10" s="174"/>
      <c r="I10" s="174"/>
      <c r="J10" s="174"/>
      <c r="K10" s="179"/>
      <c r="L10" s="179"/>
      <c r="M10" s="179"/>
      <c r="N10" s="175"/>
      <c r="O10" s="175"/>
      <c r="P10" s="175"/>
      <c r="Q10" s="175"/>
      <c r="R10" s="175"/>
      <c r="S10" s="176"/>
      <c r="T10" s="176"/>
      <c r="U10" s="176"/>
      <c r="V10" s="177"/>
      <c r="W10" s="176"/>
      <c r="X10" s="178"/>
      <c r="Y10" s="178"/>
      <c r="Z10" s="173"/>
    </row>
    <row r="11" spans="1:26" s="170" customFormat="1" x14ac:dyDescent="0.25">
      <c r="A11" s="160" t="s">
        <v>418</v>
      </c>
      <c r="B11" s="159"/>
      <c r="C11" s="252"/>
      <c r="D11" s="253"/>
      <c r="E11" s="172"/>
      <c r="F11" s="173"/>
      <c r="G11" s="173"/>
      <c r="H11" s="174"/>
      <c r="I11" s="174"/>
      <c r="J11" s="174"/>
      <c r="K11" s="179"/>
      <c r="L11" s="179"/>
      <c r="M11" s="179"/>
      <c r="N11" s="175"/>
      <c r="O11" s="175"/>
      <c r="P11" s="175"/>
      <c r="Q11" s="175"/>
      <c r="R11" s="175"/>
      <c r="S11" s="176"/>
      <c r="T11" s="176"/>
      <c r="U11" s="176"/>
      <c r="V11" s="177"/>
      <c r="W11" s="176"/>
      <c r="X11" s="178"/>
      <c r="Y11" s="178"/>
      <c r="Z11" s="173"/>
    </row>
    <row r="12" spans="1:26" s="170" customFormat="1" x14ac:dyDescent="0.25">
      <c r="A12" s="160" t="s">
        <v>419</v>
      </c>
      <c r="B12" s="159"/>
      <c r="C12" s="252"/>
      <c r="D12" s="253"/>
      <c r="E12" s="172"/>
      <c r="F12" s="173"/>
      <c r="G12" s="173"/>
      <c r="H12" s="174"/>
      <c r="I12" s="174"/>
      <c r="J12" s="174"/>
      <c r="K12" s="179"/>
      <c r="L12" s="179"/>
      <c r="M12" s="179"/>
      <c r="N12" s="175"/>
      <c r="O12" s="175"/>
      <c r="P12" s="175"/>
      <c r="Q12" s="175"/>
      <c r="R12" s="175"/>
      <c r="S12" s="176"/>
      <c r="T12" s="176"/>
      <c r="U12" s="176"/>
      <c r="V12" s="177"/>
      <c r="W12" s="176"/>
      <c r="X12" s="178"/>
      <c r="Y12" s="178"/>
      <c r="Z12" s="173"/>
    </row>
    <row r="13" spans="1:26" s="170" customFormat="1" x14ac:dyDescent="0.25">
      <c r="A13" s="160" t="s">
        <v>420</v>
      </c>
      <c r="B13" s="159"/>
      <c r="C13" s="252"/>
      <c r="D13" s="253"/>
      <c r="E13" s="172"/>
      <c r="F13" s="173"/>
      <c r="G13" s="173"/>
      <c r="H13" s="174"/>
      <c r="I13" s="174"/>
      <c r="J13" s="174"/>
      <c r="K13" s="180"/>
      <c r="L13" s="179"/>
      <c r="M13" s="179"/>
      <c r="N13" s="175"/>
      <c r="O13" s="175"/>
      <c r="P13" s="175"/>
      <c r="Q13" s="175"/>
      <c r="R13" s="175"/>
      <c r="S13" s="176"/>
      <c r="T13" s="176"/>
      <c r="U13" s="176"/>
      <c r="V13" s="177"/>
      <c r="W13" s="176"/>
      <c r="X13" s="178"/>
      <c r="Y13" s="178"/>
      <c r="Z13" s="173"/>
    </row>
    <row r="14" spans="1:26" s="170" customFormat="1" x14ac:dyDescent="0.25">
      <c r="A14" s="160" t="s">
        <v>421</v>
      </c>
      <c r="B14" s="159"/>
      <c r="C14" s="252"/>
      <c r="D14" s="253"/>
      <c r="E14" s="172"/>
      <c r="F14" s="173"/>
      <c r="G14" s="173"/>
      <c r="H14" s="174"/>
      <c r="I14" s="174"/>
      <c r="J14" s="174"/>
      <c r="K14" s="174"/>
      <c r="L14" s="174"/>
      <c r="M14" s="174"/>
      <c r="N14" s="175"/>
      <c r="O14" s="175"/>
      <c r="P14" s="175"/>
      <c r="Q14" s="175"/>
      <c r="R14" s="175"/>
      <c r="S14" s="176"/>
      <c r="T14" s="176"/>
      <c r="U14" s="176"/>
      <c r="V14" s="177"/>
      <c r="W14" s="176"/>
      <c r="X14" s="178"/>
      <c r="Y14" s="178"/>
      <c r="Z14" s="173"/>
    </row>
    <row r="15" spans="1:26" s="170" customFormat="1" x14ac:dyDescent="0.25">
      <c r="A15" s="160" t="s">
        <v>422</v>
      </c>
      <c r="B15" s="159"/>
      <c r="C15" s="252"/>
      <c r="D15" s="253"/>
      <c r="E15" s="172"/>
      <c r="F15" s="173"/>
      <c r="G15" s="173"/>
      <c r="H15" s="179"/>
      <c r="I15" s="179"/>
      <c r="J15" s="179"/>
      <c r="K15" s="179"/>
      <c r="L15" s="179"/>
      <c r="M15" s="179"/>
      <c r="N15" s="175"/>
      <c r="O15" s="175"/>
      <c r="P15" s="175"/>
      <c r="Q15" s="175"/>
      <c r="R15" s="175"/>
      <c r="S15" s="176"/>
      <c r="T15" s="176"/>
      <c r="U15" s="176"/>
      <c r="V15" s="177"/>
      <c r="W15" s="176"/>
      <c r="X15" s="178"/>
      <c r="Y15" s="178"/>
      <c r="Z15" s="173"/>
    </row>
    <row r="16" spans="1:26" s="170" customFormat="1" x14ac:dyDescent="0.25">
      <c r="A16" s="160" t="s">
        <v>423</v>
      </c>
      <c r="B16" s="159"/>
      <c r="C16" s="252"/>
      <c r="D16" s="253"/>
      <c r="E16" s="172"/>
      <c r="F16" s="173"/>
      <c r="G16" s="173"/>
      <c r="H16" s="179"/>
      <c r="I16" s="179"/>
      <c r="J16" s="179"/>
      <c r="K16" s="179"/>
      <c r="L16" s="179"/>
      <c r="M16" s="179"/>
      <c r="N16" s="175"/>
      <c r="O16" s="175"/>
      <c r="P16" s="175"/>
      <c r="Q16" s="175"/>
      <c r="R16" s="175"/>
      <c r="S16" s="176"/>
      <c r="T16" s="176"/>
      <c r="U16" s="176"/>
      <c r="V16" s="177"/>
      <c r="W16" s="176"/>
      <c r="X16" s="178"/>
      <c r="Y16" s="178"/>
      <c r="Z16" s="173"/>
    </row>
    <row r="17" spans="1:26" s="170" customFormat="1" x14ac:dyDescent="0.25">
      <c r="A17" s="160" t="s">
        <v>424</v>
      </c>
      <c r="B17" s="159"/>
      <c r="C17" s="252"/>
      <c r="D17" s="253"/>
      <c r="E17" s="172"/>
      <c r="F17" s="173"/>
      <c r="G17" s="173"/>
      <c r="H17" s="179"/>
      <c r="I17" s="179"/>
      <c r="J17" s="179"/>
      <c r="K17" s="179"/>
      <c r="L17" s="179"/>
      <c r="M17" s="179"/>
      <c r="N17" s="175"/>
      <c r="O17" s="175"/>
      <c r="P17" s="175"/>
      <c r="Q17" s="175"/>
      <c r="R17" s="175"/>
      <c r="S17" s="176"/>
      <c r="T17" s="176"/>
      <c r="U17" s="176"/>
      <c r="V17" s="177"/>
      <c r="W17" s="176"/>
      <c r="X17" s="178"/>
      <c r="Y17" s="178"/>
      <c r="Z17" s="173"/>
    </row>
    <row r="18" spans="1:26" s="170" customFormat="1" x14ac:dyDescent="0.25">
      <c r="A18" s="160" t="s">
        <v>425</v>
      </c>
      <c r="B18" s="159"/>
      <c r="C18" s="252"/>
      <c r="D18" s="253"/>
      <c r="E18" s="172"/>
      <c r="F18" s="173"/>
      <c r="G18" s="173"/>
      <c r="H18" s="179"/>
      <c r="I18" s="179"/>
      <c r="J18" s="179"/>
      <c r="K18" s="179"/>
      <c r="L18" s="179"/>
      <c r="M18" s="179"/>
      <c r="N18" s="175"/>
      <c r="O18" s="175"/>
      <c r="P18" s="175"/>
      <c r="Q18" s="175"/>
      <c r="R18" s="175"/>
      <c r="S18" s="176"/>
      <c r="T18" s="176"/>
      <c r="U18" s="176"/>
      <c r="V18" s="177"/>
      <c r="W18" s="176"/>
      <c r="X18" s="178"/>
      <c r="Y18" s="178"/>
      <c r="Z18" s="173"/>
    </row>
    <row r="19" spans="1:26" s="170" customFormat="1" x14ac:dyDescent="0.25">
      <c r="A19" s="160" t="s">
        <v>426</v>
      </c>
      <c r="B19" s="159"/>
      <c r="C19" s="252"/>
      <c r="D19" s="253"/>
      <c r="E19" s="172"/>
      <c r="F19" s="173"/>
      <c r="G19" s="173"/>
      <c r="H19" s="179"/>
      <c r="I19" s="179"/>
      <c r="J19" s="179"/>
      <c r="K19" s="179"/>
      <c r="L19" s="179"/>
      <c r="M19" s="179"/>
      <c r="N19" s="175"/>
      <c r="O19" s="175"/>
      <c r="P19" s="175"/>
      <c r="Q19" s="175"/>
      <c r="R19" s="175"/>
      <c r="S19" s="176"/>
      <c r="T19" s="176"/>
      <c r="U19" s="176"/>
      <c r="V19" s="177"/>
      <c r="W19" s="176"/>
      <c r="X19" s="178"/>
      <c r="Y19" s="178"/>
      <c r="Z19" s="173"/>
    </row>
    <row r="20" spans="1:26" s="170" customFormat="1" x14ac:dyDescent="0.25">
      <c r="A20" s="160" t="s">
        <v>427</v>
      </c>
      <c r="B20" s="159"/>
      <c r="C20" s="252"/>
      <c r="D20" s="253"/>
      <c r="E20" s="172"/>
      <c r="F20" s="173"/>
      <c r="G20" s="173"/>
      <c r="H20" s="179"/>
      <c r="I20" s="179"/>
      <c r="J20" s="179"/>
      <c r="K20" s="179"/>
      <c r="L20" s="179"/>
      <c r="M20" s="179"/>
      <c r="N20" s="175"/>
      <c r="O20" s="175"/>
      <c r="P20" s="175"/>
      <c r="Q20" s="175"/>
      <c r="R20" s="175"/>
      <c r="S20" s="176"/>
      <c r="T20" s="176"/>
      <c r="U20" s="176"/>
      <c r="V20" s="177"/>
      <c r="W20" s="176"/>
      <c r="X20" s="178"/>
      <c r="Y20" s="178"/>
      <c r="Z20" s="173"/>
    </row>
    <row r="21" spans="1:26" s="170" customFormat="1" x14ac:dyDescent="0.25">
      <c r="A21" s="160" t="s">
        <v>428</v>
      </c>
      <c r="B21" s="159"/>
      <c r="C21" s="252"/>
      <c r="D21" s="253"/>
      <c r="E21" s="172"/>
      <c r="F21" s="173"/>
      <c r="G21" s="173"/>
      <c r="H21" s="179"/>
      <c r="I21" s="179"/>
      <c r="J21" s="179"/>
      <c r="K21" s="179"/>
      <c r="L21" s="179"/>
      <c r="M21" s="179"/>
      <c r="N21" s="175"/>
      <c r="O21" s="175"/>
      <c r="P21" s="175"/>
      <c r="Q21" s="175"/>
      <c r="R21" s="175"/>
      <c r="S21" s="176"/>
      <c r="T21" s="176"/>
      <c r="U21" s="176"/>
      <c r="V21" s="177"/>
      <c r="W21" s="176"/>
      <c r="X21" s="178"/>
      <c r="Y21" s="178"/>
      <c r="Z21" s="173"/>
    </row>
    <row r="22" spans="1:26" s="170" customFormat="1" x14ac:dyDescent="0.25">
      <c r="A22" s="160" t="s">
        <v>429</v>
      </c>
      <c r="B22" s="159"/>
      <c r="C22" s="252"/>
      <c r="D22" s="253"/>
      <c r="E22" s="172"/>
      <c r="F22" s="173"/>
      <c r="G22" s="173"/>
      <c r="H22" s="179"/>
      <c r="I22" s="179"/>
      <c r="J22" s="179"/>
      <c r="K22" s="179"/>
      <c r="L22" s="179"/>
      <c r="M22" s="179"/>
      <c r="N22" s="175"/>
      <c r="O22" s="175"/>
      <c r="P22" s="175"/>
      <c r="Q22" s="175"/>
      <c r="R22" s="175"/>
      <c r="S22" s="176"/>
      <c r="T22" s="176"/>
      <c r="U22" s="176"/>
      <c r="V22" s="177"/>
      <c r="W22" s="176"/>
      <c r="X22" s="178"/>
      <c r="Y22" s="178"/>
      <c r="Z22" s="173"/>
    </row>
    <row r="23" spans="1:26" s="170" customFormat="1" x14ac:dyDescent="0.25">
      <c r="A23" s="181"/>
      <c r="B23" s="159"/>
      <c r="C23" s="252"/>
      <c r="D23" s="253"/>
      <c r="E23" s="172"/>
      <c r="F23" s="173"/>
      <c r="G23" s="173"/>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22"/>
      <c r="C25" s="22"/>
      <c r="D25" s="111"/>
      <c r="E25" s="22"/>
      <c r="F25" s="22"/>
      <c r="G25" s="22"/>
      <c r="H25" s="22"/>
      <c r="I25" s="22"/>
      <c r="J25" s="22"/>
      <c r="K25" s="22"/>
      <c r="L25" s="22"/>
      <c r="M25" s="22"/>
      <c r="N25" s="22"/>
      <c r="O25" s="22"/>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t="s">
        <v>430</v>
      </c>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40">
    <mergeCell ref="A26:D27"/>
    <mergeCell ref="A30:D31"/>
    <mergeCell ref="C16:D16"/>
    <mergeCell ref="C11:D11"/>
    <mergeCell ref="C12:D12"/>
    <mergeCell ref="C23:D23"/>
    <mergeCell ref="C20:D20"/>
    <mergeCell ref="C21:D21"/>
    <mergeCell ref="C22:D22"/>
    <mergeCell ref="C19:D19"/>
    <mergeCell ref="X5:Y5"/>
    <mergeCell ref="C8:D8"/>
    <mergeCell ref="H5:M5"/>
    <mergeCell ref="N5:R5"/>
    <mergeCell ref="C9:D9"/>
    <mergeCell ref="H6:J6"/>
    <mergeCell ref="K6:M6"/>
    <mergeCell ref="N6:N7"/>
    <mergeCell ref="O6:O7"/>
    <mergeCell ref="P6:P7"/>
    <mergeCell ref="S6:S7"/>
    <mergeCell ref="A6:A7"/>
    <mergeCell ref="S5:W5"/>
    <mergeCell ref="C10:D10"/>
    <mergeCell ref="C17:D17"/>
    <mergeCell ref="C18:D18"/>
    <mergeCell ref="C13:D13"/>
    <mergeCell ref="C14:D14"/>
    <mergeCell ref="C15:D15"/>
    <mergeCell ref="C7:D7"/>
    <mergeCell ref="B6:D6"/>
    <mergeCell ref="Q6:Q7"/>
    <mergeCell ref="R6:R7"/>
    <mergeCell ref="Z6:Z7"/>
    <mergeCell ref="T6:T7"/>
    <mergeCell ref="U6:U7"/>
    <mergeCell ref="V6:V7"/>
    <mergeCell ref="W6:W7"/>
    <mergeCell ref="X6:X7"/>
    <mergeCell ref="Y6:Y7"/>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9" id="{A0F845C6-3230-4C2F-B577-5E41C76E75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7" id="{B1238FB2-7508-4501-931B-170B7C9293D0}">
            <xm:f>$G8='HIDDEN_drop down'!$A$33</xm:f>
            <x14:dxf>
              <fill>
                <patternFill>
                  <bgColor theme="1"/>
                </patternFill>
              </fill>
            </x14:dxf>
          </x14:cfRule>
          <xm:sqref>T8:U23</xm:sqref>
        </x14:conditionalFormatting>
        <x14:conditionalFormatting xmlns:xm="http://schemas.microsoft.com/office/excel/2006/main">
          <x14:cfRule type="expression" priority="6" id="{AE206124-96D1-4FBB-B6C5-F3C9E6022978}">
            <xm:f>$E8='HIDDEN_drop down'!$A$2</xm:f>
            <x14:dxf>
              <fill>
                <patternFill>
                  <bgColor rgb="FFF3EBF9"/>
                </patternFill>
              </fill>
            </x14:dxf>
          </x14:cfRule>
          <xm:sqref>V8:V23</xm:sqref>
        </x14:conditionalFormatting>
        <x14:conditionalFormatting xmlns:xm="http://schemas.microsoft.com/office/excel/2006/main">
          <x14:cfRule type="expression" priority="5" id="{64935469-10BB-41D4-83DD-AA7A26A84A9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v>
      </c>
      <c r="B1" s="192" t="str">
        <f ca="1">IF(OFFSET('Inventory of Schemes'!B11,(_xlfn.SHEET()-4)*2+1,0)=0,"-", OFFSET('Inventory of Schemes'!B11,(_xlfn.SHEET()-4)*2+1,0))</f>
        <v>Name of Scheme 2</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0850F51-13DA-40AD-A87D-6119D33633E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FC32810-6EC5-4C95-B138-BDD97E7FCF1E}">
            <xm:f>$G8='HIDDEN_drop down'!$A$33</xm:f>
            <x14:dxf>
              <fill>
                <patternFill>
                  <bgColor theme="1"/>
                </patternFill>
              </fill>
            </x14:dxf>
          </x14:cfRule>
          <xm:sqref>T8:U23</xm:sqref>
        </x14:conditionalFormatting>
        <x14:conditionalFormatting xmlns:xm="http://schemas.microsoft.com/office/excel/2006/main">
          <x14:cfRule type="expression" priority="2" id="{961D87D9-77D3-4F56-91C6-AD4EFC4D8439}">
            <xm:f>$E8='HIDDEN_drop down'!$A$2</xm:f>
            <x14:dxf>
              <fill>
                <patternFill>
                  <bgColor rgb="FFF3EBF9"/>
                </patternFill>
              </fill>
            </x14:dxf>
          </x14:cfRule>
          <xm:sqref>V8:V23</xm:sqref>
        </x14:conditionalFormatting>
        <x14:conditionalFormatting xmlns:xm="http://schemas.microsoft.com/office/excel/2006/main">
          <x14:cfRule type="expression" priority="1" id="{35CF5438-54AE-4D9D-BFE1-44D038D657B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v>
      </c>
      <c r="B1" s="192" t="str">
        <f ca="1">IF(OFFSET('Inventory of Schemes'!B11,(_xlfn.SHEET()-4)*2+1,0)=0,"-", OFFSET('Inventory of Schemes'!B11,(_xlfn.SHEET()-4)*2+1,0))</f>
        <v>Name of Scheme 3</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EEE0177-85CC-40AA-B3AC-D79823A4E28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7215022-9E0F-4067-A2EC-0D0ED550FB63}">
            <xm:f>$G8='HIDDEN_drop down'!$A$33</xm:f>
            <x14:dxf>
              <fill>
                <patternFill>
                  <bgColor theme="1"/>
                </patternFill>
              </fill>
            </x14:dxf>
          </x14:cfRule>
          <xm:sqref>T8:U23</xm:sqref>
        </x14:conditionalFormatting>
        <x14:conditionalFormatting xmlns:xm="http://schemas.microsoft.com/office/excel/2006/main">
          <x14:cfRule type="expression" priority="2" id="{A38753D4-3AF1-42FC-AF48-9ADFF43BC00B}">
            <xm:f>$E8='HIDDEN_drop down'!$A$2</xm:f>
            <x14:dxf>
              <fill>
                <patternFill>
                  <bgColor rgb="FFF3EBF9"/>
                </patternFill>
              </fill>
            </x14:dxf>
          </x14:cfRule>
          <xm:sqref>V8:V23</xm:sqref>
        </x14:conditionalFormatting>
        <x14:conditionalFormatting xmlns:xm="http://schemas.microsoft.com/office/excel/2006/main">
          <x14:cfRule type="expression" priority="1" id="{53D13470-FC37-474C-91BA-682365BCAC0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4:</v>
      </c>
      <c r="B1" s="192" t="str">
        <f ca="1">IF(OFFSET('Inventory of Schemes'!B11,(_xlfn.SHEET()-4)*2+1,0)=0,"-", OFFSET('Inventory of Schemes'!B11,(_xlfn.SHEET()-4)*2+1,0))</f>
        <v>Name of Scheme 4</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3F45715-7C1C-46FD-B121-EFF36621373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308AF83-5C81-4DCD-836A-073C01A8E003}">
            <xm:f>$G8='HIDDEN_drop down'!$A$33</xm:f>
            <x14:dxf>
              <fill>
                <patternFill>
                  <bgColor theme="1"/>
                </patternFill>
              </fill>
            </x14:dxf>
          </x14:cfRule>
          <xm:sqref>T8:U23</xm:sqref>
        </x14:conditionalFormatting>
        <x14:conditionalFormatting xmlns:xm="http://schemas.microsoft.com/office/excel/2006/main">
          <x14:cfRule type="expression" priority="2" id="{7A19ECE5-CABC-4EFE-8C60-3BE951A4F37E}">
            <xm:f>$E8='HIDDEN_drop down'!$A$2</xm:f>
            <x14:dxf>
              <fill>
                <patternFill>
                  <bgColor rgb="FFF3EBF9"/>
                </patternFill>
              </fill>
            </x14:dxf>
          </x14:cfRule>
          <xm:sqref>V8:V23</xm:sqref>
        </x14:conditionalFormatting>
        <x14:conditionalFormatting xmlns:xm="http://schemas.microsoft.com/office/excel/2006/main">
          <x14:cfRule type="expression" priority="1" id="{E22C168F-6DB9-47B1-9577-74E1F8A0A6A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5:</v>
      </c>
      <c r="B1" s="192" t="str">
        <f ca="1">IF(OFFSET('Inventory of Schemes'!B11,(_xlfn.SHEET()-4)*2+1,0)=0,"-", OFFSET('Inventory of Schemes'!B11,(_xlfn.SHEET()-4)*2+1,0))</f>
        <v>Name of Scheme 5</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9A23977-EFBD-403C-86BA-190E5F39196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6A8FA4C-7760-43A2-83A5-FDEE19790324}">
            <xm:f>$G8='HIDDEN_drop down'!$A$33</xm:f>
            <x14:dxf>
              <fill>
                <patternFill>
                  <bgColor theme="1"/>
                </patternFill>
              </fill>
            </x14:dxf>
          </x14:cfRule>
          <xm:sqref>T8:U23</xm:sqref>
        </x14:conditionalFormatting>
        <x14:conditionalFormatting xmlns:xm="http://schemas.microsoft.com/office/excel/2006/main">
          <x14:cfRule type="expression" priority="2" id="{1ECB8A3B-7F4C-4B1C-B48F-DC081BF5D4A8}">
            <xm:f>$E8='HIDDEN_drop down'!$A$2</xm:f>
            <x14:dxf>
              <fill>
                <patternFill>
                  <bgColor rgb="FFF3EBF9"/>
                </patternFill>
              </fill>
            </x14:dxf>
          </x14:cfRule>
          <xm:sqref>V8:V23</xm:sqref>
        </x14:conditionalFormatting>
        <x14:conditionalFormatting xmlns:xm="http://schemas.microsoft.com/office/excel/2006/main">
          <x14:cfRule type="expression" priority="1" id="{743B05DD-9F9E-445B-8BA6-EE9CC000DA3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6:</v>
      </c>
      <c r="B1" s="192" t="str">
        <f ca="1">IF(OFFSET('Inventory of Schemes'!B11,(_xlfn.SHEET()-4)*2+1,0)=0,"-", OFFSET('Inventory of Schemes'!B11,(_xlfn.SHEET()-4)*2+1,0))</f>
        <v>Name of Scheme 6</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DFB173B-ACA9-41EE-B586-EFE3507AD52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5FB3741-B12C-4DA9-AEB1-65CFA0DBB262}">
            <xm:f>$G8='HIDDEN_drop down'!$A$33</xm:f>
            <x14:dxf>
              <fill>
                <patternFill>
                  <bgColor theme="1"/>
                </patternFill>
              </fill>
            </x14:dxf>
          </x14:cfRule>
          <xm:sqref>T8:U23</xm:sqref>
        </x14:conditionalFormatting>
        <x14:conditionalFormatting xmlns:xm="http://schemas.microsoft.com/office/excel/2006/main">
          <x14:cfRule type="expression" priority="2" id="{A3EE5C1E-FAA8-4B1D-B65A-D647F27E7618}">
            <xm:f>$E8='HIDDEN_drop down'!$A$2</xm:f>
            <x14:dxf>
              <fill>
                <patternFill>
                  <bgColor rgb="FFF3EBF9"/>
                </patternFill>
              </fill>
            </x14:dxf>
          </x14:cfRule>
          <xm:sqref>V8:V23</xm:sqref>
        </x14:conditionalFormatting>
        <x14:conditionalFormatting xmlns:xm="http://schemas.microsoft.com/office/excel/2006/main">
          <x14:cfRule type="expression" priority="1" id="{819CA013-F62B-4ACE-8665-D480C836AE6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7:</v>
      </c>
      <c r="B1" s="192" t="str">
        <f ca="1">IF(OFFSET('Inventory of Schemes'!B11,(_xlfn.SHEET()-4)*2+1,0)=0,"-", OFFSET('Inventory of Schemes'!B11,(_xlfn.SHEET()-4)*2+1,0))</f>
        <v>Name of Scheme 7</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2F412A4-D8CE-4DFA-A7F1-AD1A68BB182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7856E5C-1C09-4A37-9EF0-42506AF4E76D}">
            <xm:f>$G8='HIDDEN_drop down'!$A$33</xm:f>
            <x14:dxf>
              <fill>
                <patternFill>
                  <bgColor theme="1"/>
                </patternFill>
              </fill>
            </x14:dxf>
          </x14:cfRule>
          <xm:sqref>T8:U23</xm:sqref>
        </x14:conditionalFormatting>
        <x14:conditionalFormatting xmlns:xm="http://schemas.microsoft.com/office/excel/2006/main">
          <x14:cfRule type="expression" priority="2" id="{27EB023B-911C-45A0-87DF-05286862DACC}">
            <xm:f>$E8='HIDDEN_drop down'!$A$2</xm:f>
            <x14:dxf>
              <fill>
                <patternFill>
                  <bgColor rgb="FFF3EBF9"/>
                </patternFill>
              </fill>
            </x14:dxf>
          </x14:cfRule>
          <xm:sqref>V8:V23</xm:sqref>
        </x14:conditionalFormatting>
        <x14:conditionalFormatting xmlns:xm="http://schemas.microsoft.com/office/excel/2006/main">
          <x14:cfRule type="expression" priority="1" id="{2D6C3BE6-450C-461E-9573-5878BB14F0E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8:</v>
      </c>
      <c r="B1" s="192" t="str">
        <f ca="1">IF(OFFSET('Inventory of Schemes'!B11,(_xlfn.SHEET()-4)*2+1,0)=0,"-", OFFSET('Inventory of Schemes'!B11,(_xlfn.SHEET()-4)*2+1,0))</f>
        <v>Name of Scheme 8</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72DD474-E9DC-4A8B-AC22-9249107A5F5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A7230AD-ED5A-46DA-845D-D283367FA982}">
            <xm:f>$G8='HIDDEN_drop down'!$A$33</xm:f>
            <x14:dxf>
              <fill>
                <patternFill>
                  <bgColor theme="1"/>
                </patternFill>
              </fill>
            </x14:dxf>
          </x14:cfRule>
          <xm:sqref>T8:U23</xm:sqref>
        </x14:conditionalFormatting>
        <x14:conditionalFormatting xmlns:xm="http://schemas.microsoft.com/office/excel/2006/main">
          <x14:cfRule type="expression" priority="2" id="{394796B3-5E57-461D-A05A-5357DBAB2E8B}">
            <xm:f>$E8='HIDDEN_drop down'!$A$2</xm:f>
            <x14:dxf>
              <fill>
                <patternFill>
                  <bgColor rgb="FFF3EBF9"/>
                </patternFill>
              </fill>
            </x14:dxf>
          </x14:cfRule>
          <xm:sqref>V8:V23</xm:sqref>
        </x14:conditionalFormatting>
        <x14:conditionalFormatting xmlns:xm="http://schemas.microsoft.com/office/excel/2006/main">
          <x14:cfRule type="expression" priority="1" id="{F26E182A-7C99-4D65-A3AC-030F77DB4C0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9:</v>
      </c>
      <c r="B1" s="192" t="str">
        <f ca="1">IF(OFFSET('Inventory of Schemes'!B11,(_xlfn.SHEET()-4)*2+1,0)=0,"-", OFFSET('Inventory of Schemes'!B11,(_xlfn.SHEET()-4)*2+1,0))</f>
        <v>Name of Scheme 9</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7F735C4-D034-49BA-B53C-19F8E368194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B36A245-265E-46E7-AE03-B6B28CE926B5}">
            <xm:f>$G8='HIDDEN_drop down'!$A$33</xm:f>
            <x14:dxf>
              <fill>
                <patternFill>
                  <bgColor theme="1"/>
                </patternFill>
              </fill>
            </x14:dxf>
          </x14:cfRule>
          <xm:sqref>T8:U23</xm:sqref>
        </x14:conditionalFormatting>
        <x14:conditionalFormatting xmlns:xm="http://schemas.microsoft.com/office/excel/2006/main">
          <x14:cfRule type="expression" priority="2" id="{BFAA8F96-5FFD-444D-AC1C-710C1C8FB6B0}">
            <xm:f>$E8='HIDDEN_drop down'!$A$2</xm:f>
            <x14:dxf>
              <fill>
                <patternFill>
                  <bgColor rgb="FFF3EBF9"/>
                </patternFill>
              </fill>
            </x14:dxf>
          </x14:cfRule>
          <xm:sqref>V8:V23</xm:sqref>
        </x14:conditionalFormatting>
        <x14:conditionalFormatting xmlns:xm="http://schemas.microsoft.com/office/excel/2006/main">
          <x14:cfRule type="expression" priority="1" id="{59E3E27F-5DE2-4FF2-9E6E-3353519D379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D2" sqref="D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10:</v>
      </c>
      <c r="B1" s="192" t="str">
        <f ca="1">IF(OFFSET('Inventory of Schemes'!B11,(_xlfn.SHEET()-4)*2+1,0)=0,"-", OFFSET('Inventory of Schemes'!B11,(_xlfn.SHEET()-4)*2+1,0))</f>
        <v>Name of Scheme 10</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pane xSplit="4" ySplit="7" topLeftCell="E8" activePane="bottomRight" state="frozen"/>
      <selection pane="bottomRight" activeCell="D2" sqref="D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247D172-E33B-497D-B477-F2E32900BCB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74F00A6-B812-4B94-B4D0-653188FD74ED}">
            <xm:f>$G8='HIDDEN_drop down'!$A$33</xm:f>
            <x14:dxf>
              <fill>
                <patternFill>
                  <bgColor theme="1"/>
                </patternFill>
              </fill>
            </x14:dxf>
          </x14:cfRule>
          <xm:sqref>T8:U23</xm:sqref>
        </x14:conditionalFormatting>
        <x14:conditionalFormatting xmlns:xm="http://schemas.microsoft.com/office/excel/2006/main">
          <x14:cfRule type="expression" priority="2" id="{919B3B17-F510-4E51-BE8A-32D6F0229AE7}">
            <xm:f>$E8='HIDDEN_drop down'!$A$2</xm:f>
            <x14:dxf>
              <fill>
                <patternFill>
                  <bgColor rgb="FFF3EBF9"/>
                </patternFill>
              </fill>
            </x14:dxf>
          </x14:cfRule>
          <xm:sqref>V8:V23</xm:sqref>
        </x14:conditionalFormatting>
        <x14:conditionalFormatting xmlns:xm="http://schemas.microsoft.com/office/excel/2006/main">
          <x14:cfRule type="expression" priority="1" id="{44100EEE-0907-4E8D-AF23-F964CC99DE4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11:</v>
      </c>
      <c r="B1" s="192" t="str">
        <f ca="1">IF(OFFSET('Inventory of Schemes'!B11,(_xlfn.SHEET()-4)*2+1,0)=0,"-", OFFSET('Inventory of Schemes'!B11,(_xlfn.SHEET()-4)*2+1,0))</f>
        <v>Name of Scheme 11</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BFACCD4-EAE7-47FA-B254-2EA399B4CBA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CBC1B0A-194C-4759-957C-3382283C45E0}">
            <xm:f>$G8='HIDDEN_drop down'!$A$33</xm:f>
            <x14:dxf>
              <fill>
                <patternFill>
                  <bgColor theme="1"/>
                </patternFill>
              </fill>
            </x14:dxf>
          </x14:cfRule>
          <xm:sqref>T8:U23</xm:sqref>
        </x14:conditionalFormatting>
        <x14:conditionalFormatting xmlns:xm="http://schemas.microsoft.com/office/excel/2006/main">
          <x14:cfRule type="expression" priority="2" id="{3273466E-2C64-418C-A597-9CBAD0018E2A}">
            <xm:f>$E8='HIDDEN_drop down'!$A$2</xm:f>
            <x14:dxf>
              <fill>
                <patternFill>
                  <bgColor rgb="FFF3EBF9"/>
                </patternFill>
              </fill>
            </x14:dxf>
          </x14:cfRule>
          <xm:sqref>V8:V23</xm:sqref>
        </x14:conditionalFormatting>
        <x14:conditionalFormatting xmlns:xm="http://schemas.microsoft.com/office/excel/2006/main">
          <x14:cfRule type="expression" priority="1" id="{4E03EBD9-8C80-4D23-BDF4-F7D6805C170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12:</v>
      </c>
      <c r="B1" s="192" t="str">
        <f ca="1">IF(OFFSET('Inventory of Schemes'!B11,(_xlfn.SHEET()-4)*2+1,0)=0,"-", OFFSET('Inventory of Schemes'!B11,(_xlfn.SHEET()-4)*2+1,0))</f>
        <v>Name of Scheme 12</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B1F70F6-4918-42EB-8EC1-BDD8DED424C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4EFE7C4-932D-4BB0-9CB7-2AC30430440A}">
            <xm:f>$G8='HIDDEN_drop down'!$A$33</xm:f>
            <x14:dxf>
              <fill>
                <patternFill>
                  <bgColor theme="1"/>
                </patternFill>
              </fill>
            </x14:dxf>
          </x14:cfRule>
          <xm:sqref>T8:U23</xm:sqref>
        </x14:conditionalFormatting>
        <x14:conditionalFormatting xmlns:xm="http://schemas.microsoft.com/office/excel/2006/main">
          <x14:cfRule type="expression" priority="2" id="{BD258A93-4764-401B-AEEE-91117CFB95A4}">
            <xm:f>$E8='HIDDEN_drop down'!$A$2</xm:f>
            <x14:dxf>
              <fill>
                <patternFill>
                  <bgColor rgb="FFF3EBF9"/>
                </patternFill>
              </fill>
            </x14:dxf>
          </x14:cfRule>
          <xm:sqref>V8:V23</xm:sqref>
        </x14:conditionalFormatting>
        <x14:conditionalFormatting xmlns:xm="http://schemas.microsoft.com/office/excel/2006/main">
          <x14:cfRule type="expression" priority="1" id="{99A485CB-3A06-417C-9958-D4946DCEAD5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13:</v>
      </c>
      <c r="B1" s="192" t="str">
        <f ca="1">IF(OFFSET('Inventory of Schemes'!B11,(_xlfn.SHEET()-4)*2+1,0)=0,"-", OFFSET('Inventory of Schemes'!B11,(_xlfn.SHEET()-4)*2+1,0))</f>
        <v>Name of Scheme 13</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13CE8AD-ACAF-4200-A353-1BF7880C46B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0972ADA-FC97-462C-A0C9-7C072288ABD3}">
            <xm:f>$G8='HIDDEN_drop down'!$A$33</xm:f>
            <x14:dxf>
              <fill>
                <patternFill>
                  <bgColor theme="1"/>
                </patternFill>
              </fill>
            </x14:dxf>
          </x14:cfRule>
          <xm:sqref>T8:U23</xm:sqref>
        </x14:conditionalFormatting>
        <x14:conditionalFormatting xmlns:xm="http://schemas.microsoft.com/office/excel/2006/main">
          <x14:cfRule type="expression" priority="2" id="{7731C248-1129-43BA-91D1-D659D50FCC61}">
            <xm:f>$E8='HIDDEN_drop down'!$A$2</xm:f>
            <x14:dxf>
              <fill>
                <patternFill>
                  <bgColor rgb="FFF3EBF9"/>
                </patternFill>
              </fill>
            </x14:dxf>
          </x14:cfRule>
          <xm:sqref>V8:V23</xm:sqref>
        </x14:conditionalFormatting>
        <x14:conditionalFormatting xmlns:xm="http://schemas.microsoft.com/office/excel/2006/main">
          <x14:cfRule type="expression" priority="1" id="{B8F99FA0-0B97-4994-8AA2-23AF9793E57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14:</v>
      </c>
      <c r="B1" s="192" t="str">
        <f ca="1">IF(OFFSET('Inventory of Schemes'!B11,(_xlfn.SHEET()-4)*2+1,0)=0,"-", OFFSET('Inventory of Schemes'!B11,(_xlfn.SHEET()-4)*2+1,0))</f>
        <v>Name of Scheme 14</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72B4E9C-BD24-4DB5-A510-424071779EC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5AC3A1E-6AF2-412B-8AA6-CF988BFF5A8D}">
            <xm:f>$G8='HIDDEN_drop down'!$A$33</xm:f>
            <x14:dxf>
              <fill>
                <patternFill>
                  <bgColor theme="1"/>
                </patternFill>
              </fill>
            </x14:dxf>
          </x14:cfRule>
          <xm:sqref>T8:U23</xm:sqref>
        </x14:conditionalFormatting>
        <x14:conditionalFormatting xmlns:xm="http://schemas.microsoft.com/office/excel/2006/main">
          <x14:cfRule type="expression" priority="2" id="{529E50FC-6D6E-4087-822A-2B48647A4601}">
            <xm:f>$E8='HIDDEN_drop down'!$A$2</xm:f>
            <x14:dxf>
              <fill>
                <patternFill>
                  <bgColor rgb="FFF3EBF9"/>
                </patternFill>
              </fill>
            </x14:dxf>
          </x14:cfRule>
          <xm:sqref>V8:V23</xm:sqref>
        </x14:conditionalFormatting>
        <x14:conditionalFormatting xmlns:xm="http://schemas.microsoft.com/office/excel/2006/main">
          <x14:cfRule type="expression" priority="1" id="{5002A589-060C-4FF0-A28F-A99BB4A642A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15:</v>
      </c>
      <c r="B1" s="192" t="str">
        <f ca="1">IF(OFFSET('Inventory of Schemes'!B11,(_xlfn.SHEET()-4)*2+1,0)=0,"-", OFFSET('Inventory of Schemes'!B11,(_xlfn.SHEET()-4)*2+1,0))</f>
        <v>Name of scheme 15</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00028A0-F258-4D46-A64D-DF8EE708F3B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1917520-2531-42C8-933C-751A60696D7E}">
            <xm:f>$G8='HIDDEN_drop down'!$A$33</xm:f>
            <x14:dxf>
              <fill>
                <patternFill>
                  <bgColor theme="1"/>
                </patternFill>
              </fill>
            </x14:dxf>
          </x14:cfRule>
          <xm:sqref>T8:U23</xm:sqref>
        </x14:conditionalFormatting>
        <x14:conditionalFormatting xmlns:xm="http://schemas.microsoft.com/office/excel/2006/main">
          <x14:cfRule type="expression" priority="2" id="{05A3C11A-D4C0-4F60-B5D2-1D476CCBDE7A}">
            <xm:f>$E8='HIDDEN_drop down'!$A$2</xm:f>
            <x14:dxf>
              <fill>
                <patternFill>
                  <bgColor rgb="FFF3EBF9"/>
                </patternFill>
              </fill>
            </x14:dxf>
          </x14:cfRule>
          <xm:sqref>V8:V23</xm:sqref>
        </x14:conditionalFormatting>
        <x14:conditionalFormatting xmlns:xm="http://schemas.microsoft.com/office/excel/2006/main">
          <x14:cfRule type="expression" priority="1" id="{73727C31-B64A-4AA7-A5C4-11DA913C13E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16:</v>
      </c>
      <c r="B1" s="192" t="str">
        <f ca="1">IF(OFFSET('Inventory of Schemes'!B11,(_xlfn.SHEET()-4)*2+1,0)=0,"-", OFFSET('Inventory of Schemes'!B11,(_xlfn.SHEET()-4)*2+1,0))</f>
        <v>Name of scheme 16</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DF7E063-1FEF-4AAC-AE46-3ADDFA1D0BFF}">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5158B70-BA25-4011-ACF2-5FC542030238}">
            <xm:f>$G8='HIDDEN_drop down'!$A$33</xm:f>
            <x14:dxf>
              <fill>
                <patternFill>
                  <bgColor theme="1"/>
                </patternFill>
              </fill>
            </x14:dxf>
          </x14:cfRule>
          <xm:sqref>T8:U23</xm:sqref>
        </x14:conditionalFormatting>
        <x14:conditionalFormatting xmlns:xm="http://schemas.microsoft.com/office/excel/2006/main">
          <x14:cfRule type="expression" priority="2" id="{6375D657-3892-4CCC-B392-8179697D1454}">
            <xm:f>$E8='HIDDEN_drop down'!$A$2</xm:f>
            <x14:dxf>
              <fill>
                <patternFill>
                  <bgColor rgb="FFF3EBF9"/>
                </patternFill>
              </fill>
            </x14:dxf>
          </x14:cfRule>
          <xm:sqref>V8:V23</xm:sqref>
        </x14:conditionalFormatting>
        <x14:conditionalFormatting xmlns:xm="http://schemas.microsoft.com/office/excel/2006/main">
          <x14:cfRule type="expression" priority="1" id="{701E252A-D059-4CFE-B90D-E1346FF2AC5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17:</v>
      </c>
      <c r="B1" s="192" t="str">
        <f ca="1">IF(OFFSET('Inventory of Schemes'!B11,(_xlfn.SHEET()-4)*2+1,0)=0,"-", OFFSET('Inventory of Schemes'!B11,(_xlfn.SHEET()-4)*2+1,0))</f>
        <v>Name of scheme 17</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D172ABE-2EB1-4F58-885B-003D0B17472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79AA884-2472-416D-8981-800DB109279E}">
            <xm:f>$G8='HIDDEN_drop down'!$A$33</xm:f>
            <x14:dxf>
              <fill>
                <patternFill>
                  <bgColor theme="1"/>
                </patternFill>
              </fill>
            </x14:dxf>
          </x14:cfRule>
          <xm:sqref>T8:U23</xm:sqref>
        </x14:conditionalFormatting>
        <x14:conditionalFormatting xmlns:xm="http://schemas.microsoft.com/office/excel/2006/main">
          <x14:cfRule type="expression" priority="2" id="{3F896D05-F082-4E3F-973F-4EAE16E04900}">
            <xm:f>$E8='HIDDEN_drop down'!$A$2</xm:f>
            <x14:dxf>
              <fill>
                <patternFill>
                  <bgColor rgb="FFF3EBF9"/>
                </patternFill>
              </fill>
            </x14:dxf>
          </x14:cfRule>
          <xm:sqref>V8:V23</xm:sqref>
        </x14:conditionalFormatting>
        <x14:conditionalFormatting xmlns:xm="http://schemas.microsoft.com/office/excel/2006/main">
          <x14:cfRule type="expression" priority="1" id="{5918B5BA-CDCB-4DC6-8916-74079F1665F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18:</v>
      </c>
      <c r="B1" s="192" t="str">
        <f ca="1">IF(OFFSET('Inventory of Schemes'!B11,(_xlfn.SHEET()-4)*2+1,0)=0,"-", OFFSET('Inventory of Schemes'!B11,(_xlfn.SHEET()-4)*2+1,0))</f>
        <v>Name of scheme 18</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7D72AD6-755E-4690-B14B-B521747859C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38F0D7F-0E48-40D2-A99A-F034DC3298EF}">
            <xm:f>$G8='HIDDEN_drop down'!$A$33</xm:f>
            <x14:dxf>
              <fill>
                <patternFill>
                  <bgColor theme="1"/>
                </patternFill>
              </fill>
            </x14:dxf>
          </x14:cfRule>
          <xm:sqref>T8:U23</xm:sqref>
        </x14:conditionalFormatting>
        <x14:conditionalFormatting xmlns:xm="http://schemas.microsoft.com/office/excel/2006/main">
          <x14:cfRule type="expression" priority="2" id="{8D2A87C2-9B7D-465D-806A-3C8C76C21A3F}">
            <xm:f>$E8='HIDDEN_drop down'!$A$2</xm:f>
            <x14:dxf>
              <fill>
                <patternFill>
                  <bgColor rgb="FFF3EBF9"/>
                </patternFill>
              </fill>
            </x14:dxf>
          </x14:cfRule>
          <xm:sqref>V8:V23</xm:sqref>
        </x14:conditionalFormatting>
        <x14:conditionalFormatting xmlns:xm="http://schemas.microsoft.com/office/excel/2006/main">
          <x14:cfRule type="expression" priority="1" id="{92DF74ED-9E51-4119-9905-1B87C5F6B753}">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19:</v>
      </c>
      <c r="B1" s="192" t="str">
        <f ca="1">IF(OFFSET('Inventory of Schemes'!B11,(_xlfn.SHEET()-4)*2+1,0)=0,"-", OFFSET('Inventory of Schemes'!B11,(_xlfn.SHEET()-4)*2+1,0))</f>
        <v>Name of scheme 19</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8DCC0AF-C1EC-4A1B-8E9B-4FCBAFCABBA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0B663B5-927D-4D25-9423-FA818689906A}">
            <xm:f>$G8='HIDDEN_drop down'!$A$33</xm:f>
            <x14:dxf>
              <fill>
                <patternFill>
                  <bgColor theme="1"/>
                </patternFill>
              </fill>
            </x14:dxf>
          </x14:cfRule>
          <xm:sqref>T8:U23</xm:sqref>
        </x14:conditionalFormatting>
        <x14:conditionalFormatting xmlns:xm="http://schemas.microsoft.com/office/excel/2006/main">
          <x14:cfRule type="expression" priority="2" id="{64C3389F-6AD9-4D18-99FE-18403893D532}">
            <xm:f>$E8='HIDDEN_drop down'!$A$2</xm:f>
            <x14:dxf>
              <fill>
                <patternFill>
                  <bgColor rgb="FFF3EBF9"/>
                </patternFill>
              </fill>
            </x14:dxf>
          </x14:cfRule>
          <xm:sqref>V8:V23</xm:sqref>
        </x14:conditionalFormatting>
        <x14:conditionalFormatting xmlns:xm="http://schemas.microsoft.com/office/excel/2006/main">
          <x14:cfRule type="expression" priority="1" id="{EEBD55BC-2FA2-4B64-8A69-D1EA5770919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20:</v>
      </c>
      <c r="B1" s="192" t="str">
        <f ca="1">IF(OFFSET('Inventory of Schemes'!B11,(_xlfn.SHEET()-4)*2+1,0)=0,"-", OFFSET('Inventory of Schemes'!B11,(_xlfn.SHEET()-4)*2+1,0))</f>
        <v>Name of scheme 20</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C3D5C17-B621-452E-AAEB-37A229E5723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B0BB8B9-573E-410F-990D-2C914533C070}">
            <xm:f>$G8='HIDDEN_drop down'!$A$33</xm:f>
            <x14:dxf>
              <fill>
                <patternFill>
                  <bgColor theme="1"/>
                </patternFill>
              </fill>
            </x14:dxf>
          </x14:cfRule>
          <xm:sqref>T8:U23</xm:sqref>
        </x14:conditionalFormatting>
        <x14:conditionalFormatting xmlns:xm="http://schemas.microsoft.com/office/excel/2006/main">
          <x14:cfRule type="expression" priority="2" id="{719DB2F8-CC8E-4848-B8B1-8B9F3C1FBDD3}">
            <xm:f>$E8='HIDDEN_drop down'!$A$2</xm:f>
            <x14:dxf>
              <fill>
                <patternFill>
                  <bgColor rgb="FFF3EBF9"/>
                </patternFill>
              </fill>
            </x14:dxf>
          </x14:cfRule>
          <xm:sqref>V8:V23</xm:sqref>
        </x14:conditionalFormatting>
        <x14:conditionalFormatting xmlns:xm="http://schemas.microsoft.com/office/excel/2006/main">
          <x14:cfRule type="expression" priority="1" id="{EF670E22-D8E7-477E-A0C7-2B0209B7356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21:</v>
      </c>
      <c r="B1" s="192" t="str">
        <f ca="1">IF(OFFSET('Inventory of Schemes'!B11,(_xlfn.SHEET()-4)*2+1,0)=0,"-", OFFSET('Inventory of Schemes'!B11,(_xlfn.SHEET()-4)*2+1,0))</f>
        <v>Name of scheme 21</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9CA9D72-FB92-44B6-9F0D-D0F3D9C941A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EDC9228-AF26-4C9C-BA68-25F782ECA924}">
            <xm:f>$G8='HIDDEN_drop down'!$A$33</xm:f>
            <x14:dxf>
              <fill>
                <patternFill>
                  <bgColor theme="1"/>
                </patternFill>
              </fill>
            </x14:dxf>
          </x14:cfRule>
          <xm:sqref>T8:U23</xm:sqref>
        </x14:conditionalFormatting>
        <x14:conditionalFormatting xmlns:xm="http://schemas.microsoft.com/office/excel/2006/main">
          <x14:cfRule type="expression" priority="2" id="{0683B3CE-3D5C-4972-BD2A-B4C1335E2A9E}">
            <xm:f>$E8='HIDDEN_drop down'!$A$2</xm:f>
            <x14:dxf>
              <fill>
                <patternFill>
                  <bgColor rgb="FFF3EBF9"/>
                </patternFill>
              </fill>
            </x14:dxf>
          </x14:cfRule>
          <xm:sqref>V8:V23</xm:sqref>
        </x14:conditionalFormatting>
        <x14:conditionalFormatting xmlns:xm="http://schemas.microsoft.com/office/excel/2006/main">
          <x14:cfRule type="expression" priority="1" id="{7D25035E-BDDA-4C2A-B98A-A0D7231432A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22:</v>
      </c>
      <c r="B1" s="192" t="str">
        <f ca="1">IF(OFFSET('Inventory of Schemes'!B11,(_xlfn.SHEET()-4)*2+1,0)=0,"-", OFFSET('Inventory of Schemes'!B11,(_xlfn.SHEET()-4)*2+1,0))</f>
        <v>Name of scheme 22</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3775240-BFF2-4888-8FB2-0777E4D4AA9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E6AC530-4C8B-4148-B6C2-22DAF750247A}">
            <xm:f>$G8='HIDDEN_drop down'!$A$33</xm:f>
            <x14:dxf>
              <fill>
                <patternFill>
                  <bgColor theme="1"/>
                </patternFill>
              </fill>
            </x14:dxf>
          </x14:cfRule>
          <xm:sqref>T8:U23</xm:sqref>
        </x14:conditionalFormatting>
        <x14:conditionalFormatting xmlns:xm="http://schemas.microsoft.com/office/excel/2006/main">
          <x14:cfRule type="expression" priority="2" id="{45B76EC5-02CE-422B-8871-8A50F5FFE779}">
            <xm:f>$E8='HIDDEN_drop down'!$A$2</xm:f>
            <x14:dxf>
              <fill>
                <patternFill>
                  <bgColor rgb="FFF3EBF9"/>
                </patternFill>
              </fill>
            </x14:dxf>
          </x14:cfRule>
          <xm:sqref>V8:V23</xm:sqref>
        </x14:conditionalFormatting>
        <x14:conditionalFormatting xmlns:xm="http://schemas.microsoft.com/office/excel/2006/main">
          <x14:cfRule type="expression" priority="1" id="{0C888BCB-94DE-431D-92CF-BD1C151F901A}">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23:</v>
      </c>
      <c r="B1" s="192" t="str">
        <f ca="1">IF(OFFSET('Inventory of Schemes'!B11,(_xlfn.SHEET()-4)*2+1,0)=0,"-", OFFSET('Inventory of Schemes'!B11,(_xlfn.SHEET()-4)*2+1,0))</f>
        <v>Name of scheme 23</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8B97B67-A141-4710-ACFA-F10B32217D4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FA3A27F-B344-483F-BC1C-55FDEB0ECF2A}">
            <xm:f>$G8='HIDDEN_drop down'!$A$33</xm:f>
            <x14:dxf>
              <fill>
                <patternFill>
                  <bgColor theme="1"/>
                </patternFill>
              </fill>
            </x14:dxf>
          </x14:cfRule>
          <xm:sqref>T8:U23</xm:sqref>
        </x14:conditionalFormatting>
        <x14:conditionalFormatting xmlns:xm="http://schemas.microsoft.com/office/excel/2006/main">
          <x14:cfRule type="expression" priority="2" id="{638DB95D-1D79-46CE-92FE-558E5CCE1A60}">
            <xm:f>$E8='HIDDEN_drop down'!$A$2</xm:f>
            <x14:dxf>
              <fill>
                <patternFill>
                  <bgColor rgb="FFF3EBF9"/>
                </patternFill>
              </fill>
            </x14:dxf>
          </x14:cfRule>
          <xm:sqref>V8:V23</xm:sqref>
        </x14:conditionalFormatting>
        <x14:conditionalFormatting xmlns:xm="http://schemas.microsoft.com/office/excel/2006/main">
          <x14:cfRule type="expression" priority="1" id="{F930AF5B-9DDF-42D9-A9DC-0A65D98404F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24:</v>
      </c>
      <c r="B1" s="192" t="str">
        <f ca="1">IF(OFFSET('Inventory of Schemes'!B11,(_xlfn.SHEET()-4)*2+1,0)=0,"-", OFFSET('Inventory of Schemes'!B11,(_xlfn.SHEET()-4)*2+1,0))</f>
        <v>Name of scheme 24</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365C50B-7512-4F0C-99A1-FE2D3AE90FE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B561907-1DE1-486A-AA2C-D87C73EF9593}">
            <xm:f>$G8='HIDDEN_drop down'!$A$33</xm:f>
            <x14:dxf>
              <fill>
                <patternFill>
                  <bgColor theme="1"/>
                </patternFill>
              </fill>
            </x14:dxf>
          </x14:cfRule>
          <xm:sqref>T8:U23</xm:sqref>
        </x14:conditionalFormatting>
        <x14:conditionalFormatting xmlns:xm="http://schemas.microsoft.com/office/excel/2006/main">
          <x14:cfRule type="expression" priority="2" id="{7D196939-18F6-4718-952B-50FADECB1544}">
            <xm:f>$E8='HIDDEN_drop down'!$A$2</xm:f>
            <x14:dxf>
              <fill>
                <patternFill>
                  <bgColor rgb="FFF3EBF9"/>
                </patternFill>
              </fill>
            </x14:dxf>
          </x14:cfRule>
          <xm:sqref>V8:V23</xm:sqref>
        </x14:conditionalFormatting>
        <x14:conditionalFormatting xmlns:xm="http://schemas.microsoft.com/office/excel/2006/main">
          <x14:cfRule type="expression" priority="1" id="{CE9C91A1-8E72-4240-B607-72312A7D178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25:</v>
      </c>
      <c r="B1" s="192" t="str">
        <f ca="1">IF(OFFSET('Inventory of Schemes'!B11,(_xlfn.SHEET()-4)*2+1,0)=0,"-", OFFSET('Inventory of Schemes'!B11,(_xlfn.SHEET()-4)*2+1,0))</f>
        <v>Name of scheme 25</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E48AF39-9EC3-4964-9BC1-2A000226646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210E163-4E93-41AD-9D53-ABBB18AA49E0}">
            <xm:f>$G8='HIDDEN_drop down'!$A$33</xm:f>
            <x14:dxf>
              <fill>
                <patternFill>
                  <bgColor theme="1"/>
                </patternFill>
              </fill>
            </x14:dxf>
          </x14:cfRule>
          <xm:sqref>T8:U23</xm:sqref>
        </x14:conditionalFormatting>
        <x14:conditionalFormatting xmlns:xm="http://schemas.microsoft.com/office/excel/2006/main">
          <x14:cfRule type="expression" priority="2" id="{9BD7F6B1-78F3-4B15-A614-AD4611730A14}">
            <xm:f>$E8='HIDDEN_drop down'!$A$2</xm:f>
            <x14:dxf>
              <fill>
                <patternFill>
                  <bgColor rgb="FFF3EBF9"/>
                </patternFill>
              </fill>
            </x14:dxf>
          </x14:cfRule>
          <xm:sqref>V8:V23</xm:sqref>
        </x14:conditionalFormatting>
        <x14:conditionalFormatting xmlns:xm="http://schemas.microsoft.com/office/excel/2006/main">
          <x14:cfRule type="expression" priority="1" id="{C073CD02-C099-459C-AF13-EAEF4441DB9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26:</v>
      </c>
      <c r="B1" s="192" t="str">
        <f ca="1">IF(OFFSET('Inventory of Schemes'!B11,(_xlfn.SHEET()-4)*2+1,0)=0,"-", OFFSET('Inventory of Schemes'!B11,(_xlfn.SHEET()-4)*2+1,0))</f>
        <v>Name of scheme 26</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911CE2C-B428-41AE-A696-0B5BE1A6C0D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7CB86A4-2055-487B-B3A6-EF9A1A68F9B4}">
            <xm:f>$G8='HIDDEN_drop down'!$A$33</xm:f>
            <x14:dxf>
              <fill>
                <patternFill>
                  <bgColor theme="1"/>
                </patternFill>
              </fill>
            </x14:dxf>
          </x14:cfRule>
          <xm:sqref>T8:U23</xm:sqref>
        </x14:conditionalFormatting>
        <x14:conditionalFormatting xmlns:xm="http://schemas.microsoft.com/office/excel/2006/main">
          <x14:cfRule type="expression" priority="2" id="{DECE6940-2418-4BA5-A594-A3E50A45EBC6}">
            <xm:f>$E8='HIDDEN_drop down'!$A$2</xm:f>
            <x14:dxf>
              <fill>
                <patternFill>
                  <bgColor rgb="FFF3EBF9"/>
                </patternFill>
              </fill>
            </x14:dxf>
          </x14:cfRule>
          <xm:sqref>V8:V23</xm:sqref>
        </x14:conditionalFormatting>
        <x14:conditionalFormatting xmlns:xm="http://schemas.microsoft.com/office/excel/2006/main">
          <x14:cfRule type="expression" priority="1" id="{146D1AEA-42F8-4DB0-9BA3-ADACB705D6F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27:</v>
      </c>
      <c r="B1" s="192" t="str">
        <f ca="1">IF(OFFSET('Inventory of Schemes'!B11,(_xlfn.SHEET()-4)*2+1,0)=0,"-", OFFSET('Inventory of Schemes'!B11,(_xlfn.SHEET()-4)*2+1,0))</f>
        <v>Name of scheme 27</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BDAE969-0808-44DD-894B-06BE5166342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6557A1D-BAAD-4F1B-A226-F2DAA025F1BC}">
            <xm:f>$G8='HIDDEN_drop down'!$A$33</xm:f>
            <x14:dxf>
              <fill>
                <patternFill>
                  <bgColor theme="1"/>
                </patternFill>
              </fill>
            </x14:dxf>
          </x14:cfRule>
          <xm:sqref>T8:U23</xm:sqref>
        </x14:conditionalFormatting>
        <x14:conditionalFormatting xmlns:xm="http://schemas.microsoft.com/office/excel/2006/main">
          <x14:cfRule type="expression" priority="2" id="{7A34C09F-7771-47A5-9147-522D2B187D02}">
            <xm:f>$E8='HIDDEN_drop down'!$A$2</xm:f>
            <x14:dxf>
              <fill>
                <patternFill>
                  <bgColor rgb="FFF3EBF9"/>
                </patternFill>
              </fill>
            </x14:dxf>
          </x14:cfRule>
          <xm:sqref>V8:V23</xm:sqref>
        </x14:conditionalFormatting>
        <x14:conditionalFormatting xmlns:xm="http://schemas.microsoft.com/office/excel/2006/main">
          <x14:cfRule type="expression" priority="1" id="{99090B0B-4F49-4361-B470-81A698DC30F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28:</v>
      </c>
      <c r="B1" s="192" t="str">
        <f ca="1">IF(OFFSET('Inventory of Schemes'!B11,(_xlfn.SHEET()-4)*2+1,0)=0,"-", OFFSET('Inventory of Schemes'!B11,(_xlfn.SHEET()-4)*2+1,0))</f>
        <v>Name of scheme 28</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47EA953-E580-4666-AA4F-7E6BA116AA9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C90A712-2A87-4F10-A95A-E2020C5CC6A8}">
            <xm:f>$G8='HIDDEN_drop down'!$A$33</xm:f>
            <x14:dxf>
              <fill>
                <patternFill>
                  <bgColor theme="1"/>
                </patternFill>
              </fill>
            </x14:dxf>
          </x14:cfRule>
          <xm:sqref>T8:U23</xm:sqref>
        </x14:conditionalFormatting>
        <x14:conditionalFormatting xmlns:xm="http://schemas.microsoft.com/office/excel/2006/main">
          <x14:cfRule type="expression" priority="2" id="{60304D9B-4153-4638-A97F-46C8FF3C4E30}">
            <xm:f>$E8='HIDDEN_drop down'!$A$2</xm:f>
            <x14:dxf>
              <fill>
                <patternFill>
                  <bgColor rgb="FFF3EBF9"/>
                </patternFill>
              </fill>
            </x14:dxf>
          </x14:cfRule>
          <xm:sqref>V8:V23</xm:sqref>
        </x14:conditionalFormatting>
        <x14:conditionalFormatting xmlns:xm="http://schemas.microsoft.com/office/excel/2006/main">
          <x14:cfRule type="expression" priority="1" id="{2CBF7AA3-7DC0-4C2E-8A64-F1F2CC119F1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29:</v>
      </c>
      <c r="B1" s="192" t="str">
        <f ca="1">IF(OFFSET('Inventory of Schemes'!B11,(_xlfn.SHEET()-4)*2+1,0)=0,"-", OFFSET('Inventory of Schemes'!B11,(_xlfn.SHEET()-4)*2+1,0))</f>
        <v>Name of scheme 29</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D4C5DB7F-95DA-43B7-933F-E10D70F7BA7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40344D4-4D2E-4A85-B726-323FE9FAE26C}">
            <xm:f>$G8='HIDDEN_drop down'!$A$33</xm:f>
            <x14:dxf>
              <fill>
                <patternFill>
                  <bgColor theme="1"/>
                </patternFill>
              </fill>
            </x14:dxf>
          </x14:cfRule>
          <xm:sqref>T8:U23</xm:sqref>
        </x14:conditionalFormatting>
        <x14:conditionalFormatting xmlns:xm="http://schemas.microsoft.com/office/excel/2006/main">
          <x14:cfRule type="expression" priority="2" id="{E945CFB5-5616-4679-8707-C193011DA72C}">
            <xm:f>$E8='HIDDEN_drop down'!$A$2</xm:f>
            <x14:dxf>
              <fill>
                <patternFill>
                  <bgColor rgb="FFF3EBF9"/>
                </patternFill>
              </fill>
            </x14:dxf>
          </x14:cfRule>
          <xm:sqref>V8:V23</xm:sqref>
        </x14:conditionalFormatting>
        <x14:conditionalFormatting xmlns:xm="http://schemas.microsoft.com/office/excel/2006/main">
          <x14:cfRule type="expression" priority="1" id="{86D464D5-8B40-4885-9627-1A4218B37E0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30:</v>
      </c>
      <c r="B1" s="192" t="str">
        <f ca="1">IF(OFFSET('Inventory of Schemes'!B11,(_xlfn.SHEET()-4)*2+1,0)=0,"-", OFFSET('Inventory of Schemes'!B11,(_xlfn.SHEET()-4)*2+1,0))</f>
        <v>Name of scheme 30</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FBCF703-DEAD-430C-927C-032C8B54BD7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E4C08DF-F6A9-44C3-ACA9-184D80282045}">
            <xm:f>$G8='HIDDEN_drop down'!$A$33</xm:f>
            <x14:dxf>
              <fill>
                <patternFill>
                  <bgColor theme="1"/>
                </patternFill>
              </fill>
            </x14:dxf>
          </x14:cfRule>
          <xm:sqref>T8:U23</xm:sqref>
        </x14:conditionalFormatting>
        <x14:conditionalFormatting xmlns:xm="http://schemas.microsoft.com/office/excel/2006/main">
          <x14:cfRule type="expression" priority="2" id="{76880017-7B19-40F3-A640-7BBC32360E0A}">
            <xm:f>$E8='HIDDEN_drop down'!$A$2</xm:f>
            <x14:dxf>
              <fill>
                <patternFill>
                  <bgColor rgb="FFF3EBF9"/>
                </patternFill>
              </fill>
            </x14:dxf>
          </x14:cfRule>
          <xm:sqref>V8:V23</xm:sqref>
        </x14:conditionalFormatting>
        <x14:conditionalFormatting xmlns:xm="http://schemas.microsoft.com/office/excel/2006/main">
          <x14:cfRule type="expression" priority="1" id="{38EAA700-7DC3-4645-BAF0-068E1E5DE1F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31:</v>
      </c>
      <c r="B1" s="192" t="str">
        <f ca="1">IF(OFFSET('Inventory of Schemes'!B11,(_xlfn.SHEET()-4)*2+1,0)=0,"-", OFFSET('Inventory of Schemes'!B11,(_xlfn.SHEET()-4)*2+1,0))</f>
        <v>Name of scheme 31</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A2C3631A-511E-4747-86CE-36A2EE0BCF5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0D45EDA-DD8B-4407-9112-52E10D84F361}">
            <xm:f>$G8='HIDDEN_drop down'!$A$33</xm:f>
            <x14:dxf>
              <fill>
                <patternFill>
                  <bgColor theme="1"/>
                </patternFill>
              </fill>
            </x14:dxf>
          </x14:cfRule>
          <xm:sqref>T8:U23</xm:sqref>
        </x14:conditionalFormatting>
        <x14:conditionalFormatting xmlns:xm="http://schemas.microsoft.com/office/excel/2006/main">
          <x14:cfRule type="expression" priority="2" id="{D86EFB2A-B494-4D68-BD0E-CEACE497A598}">
            <xm:f>$E8='HIDDEN_drop down'!$A$2</xm:f>
            <x14:dxf>
              <fill>
                <patternFill>
                  <bgColor rgb="FFF3EBF9"/>
                </patternFill>
              </fill>
            </x14:dxf>
          </x14:cfRule>
          <xm:sqref>V8:V23</xm:sqref>
        </x14:conditionalFormatting>
        <x14:conditionalFormatting xmlns:xm="http://schemas.microsoft.com/office/excel/2006/main">
          <x14:cfRule type="expression" priority="1" id="{70895739-B04E-4354-9FF1-D795120959C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32:</v>
      </c>
      <c r="B1" s="192" t="str">
        <f ca="1">IF(OFFSET('Inventory of Schemes'!B11,(_xlfn.SHEET()-4)*2+1,0)=0,"-", OFFSET('Inventory of Schemes'!B11,(_xlfn.SHEET()-4)*2+1,0))</f>
        <v>Name of scheme 32</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E332BE6-8F9A-4839-84E5-E8C8330E5B6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82D36490-41B2-4A08-88BD-C955FF0E9F14}">
            <xm:f>$G8='HIDDEN_drop down'!$A$33</xm:f>
            <x14:dxf>
              <fill>
                <patternFill>
                  <bgColor theme="1"/>
                </patternFill>
              </fill>
            </x14:dxf>
          </x14:cfRule>
          <xm:sqref>T8:U23</xm:sqref>
        </x14:conditionalFormatting>
        <x14:conditionalFormatting xmlns:xm="http://schemas.microsoft.com/office/excel/2006/main">
          <x14:cfRule type="expression" priority="2" id="{71AE287C-431F-409A-96E0-F97BC7F04B14}">
            <xm:f>$E8='HIDDEN_drop down'!$A$2</xm:f>
            <x14:dxf>
              <fill>
                <patternFill>
                  <bgColor rgb="FFF3EBF9"/>
                </patternFill>
              </fill>
            </x14:dxf>
          </x14:cfRule>
          <xm:sqref>V8:V23</xm:sqref>
        </x14:conditionalFormatting>
        <x14:conditionalFormatting xmlns:xm="http://schemas.microsoft.com/office/excel/2006/main">
          <x14:cfRule type="expression" priority="1" id="{C239064C-1F78-4E5D-9710-633686502BC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33:</v>
      </c>
      <c r="B1" s="192" t="str">
        <f ca="1">IF(OFFSET('Inventory of Schemes'!B11,(_xlfn.SHEET()-4)*2+1,0)=0,"-", OFFSET('Inventory of Schemes'!B11,(_xlfn.SHEET()-4)*2+1,0))</f>
        <v>Name of scheme 33</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BF4D5F6-4A2C-4AFC-B960-E4E2DEBB37E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FCFB11D-3D41-4FB2-BEE9-C24D2DFF7842}">
            <xm:f>$G8='HIDDEN_drop down'!$A$33</xm:f>
            <x14:dxf>
              <fill>
                <patternFill>
                  <bgColor theme="1"/>
                </patternFill>
              </fill>
            </x14:dxf>
          </x14:cfRule>
          <xm:sqref>T8:U23</xm:sqref>
        </x14:conditionalFormatting>
        <x14:conditionalFormatting xmlns:xm="http://schemas.microsoft.com/office/excel/2006/main">
          <x14:cfRule type="expression" priority="2" id="{2AF11413-D3BD-43BA-A2B3-53FD9B7555C8}">
            <xm:f>$E8='HIDDEN_drop down'!$A$2</xm:f>
            <x14:dxf>
              <fill>
                <patternFill>
                  <bgColor rgb="FFF3EBF9"/>
                </patternFill>
              </fill>
            </x14:dxf>
          </x14:cfRule>
          <xm:sqref>V8:V23</xm:sqref>
        </x14:conditionalFormatting>
        <x14:conditionalFormatting xmlns:xm="http://schemas.microsoft.com/office/excel/2006/main">
          <x14:cfRule type="expression" priority="1" id="{7066DF41-1D49-4C9C-8B39-602C46FF2F9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34:</v>
      </c>
      <c r="B1" s="192" t="str">
        <f ca="1">IF(OFFSET('Inventory of Schemes'!B11,(_xlfn.SHEET()-4)*2+1,0)=0,"-", OFFSET('Inventory of Schemes'!B11,(_xlfn.SHEET()-4)*2+1,0))</f>
        <v>Name of scheme 34</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7DF89BC-9885-4B39-AE97-F808F9EC990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7A12706-89C3-454E-8B74-D30D2D240772}">
            <xm:f>$G8='HIDDEN_drop down'!$A$33</xm:f>
            <x14:dxf>
              <fill>
                <patternFill>
                  <bgColor theme="1"/>
                </patternFill>
              </fill>
            </x14:dxf>
          </x14:cfRule>
          <xm:sqref>T8:U23</xm:sqref>
        </x14:conditionalFormatting>
        <x14:conditionalFormatting xmlns:xm="http://schemas.microsoft.com/office/excel/2006/main">
          <x14:cfRule type="expression" priority="2" id="{C3B1E05E-1CBD-4562-BE94-30FCD7CA2748}">
            <xm:f>$E8='HIDDEN_drop down'!$A$2</xm:f>
            <x14:dxf>
              <fill>
                <patternFill>
                  <bgColor rgb="FFF3EBF9"/>
                </patternFill>
              </fill>
            </x14:dxf>
          </x14:cfRule>
          <xm:sqref>V8:V23</xm:sqref>
        </x14:conditionalFormatting>
        <x14:conditionalFormatting xmlns:xm="http://schemas.microsoft.com/office/excel/2006/main">
          <x14:cfRule type="expression" priority="1" id="{070BBDD7-1E85-4CAA-9397-912196B452A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35:</v>
      </c>
      <c r="B1" s="192" t="str">
        <f ca="1">IF(OFFSET('Inventory of Schemes'!B11,(_xlfn.SHEET()-4)*2+1,0)=0,"-", OFFSET('Inventory of Schemes'!B11,(_xlfn.SHEET()-4)*2+1,0))</f>
        <v>Name of scheme 35</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8A86695-A70A-4E58-8F46-F315A8541D3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17D3A1F-5C99-4755-BB95-AA475CEB741D}">
            <xm:f>$G8='HIDDEN_drop down'!$A$33</xm:f>
            <x14:dxf>
              <fill>
                <patternFill>
                  <bgColor theme="1"/>
                </patternFill>
              </fill>
            </x14:dxf>
          </x14:cfRule>
          <xm:sqref>T8:U23</xm:sqref>
        </x14:conditionalFormatting>
        <x14:conditionalFormatting xmlns:xm="http://schemas.microsoft.com/office/excel/2006/main">
          <x14:cfRule type="expression" priority="2" id="{17D0D6BB-8272-4968-B57E-1997F2581E8C}">
            <xm:f>$E8='HIDDEN_drop down'!$A$2</xm:f>
            <x14:dxf>
              <fill>
                <patternFill>
                  <bgColor rgb="FFF3EBF9"/>
                </patternFill>
              </fill>
            </x14:dxf>
          </x14:cfRule>
          <xm:sqref>V8:V23</xm:sqref>
        </x14:conditionalFormatting>
        <x14:conditionalFormatting xmlns:xm="http://schemas.microsoft.com/office/excel/2006/main">
          <x14:cfRule type="expression" priority="1" id="{E52C478E-770B-46E4-A21D-3A6DD0BBB19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36:</v>
      </c>
      <c r="B1" s="192" t="str">
        <f ca="1">IF(OFFSET('Inventory of Schemes'!B11,(_xlfn.SHEET()-4)*2+1,0)=0,"-", OFFSET('Inventory of Schemes'!B11,(_xlfn.SHEET()-4)*2+1,0))</f>
        <v>Name of scheme 36</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CB68F0C-9DB6-46C1-81F7-A2DEB82FA13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1AEAAF89-B23E-4523-8035-5350A75B10ED}">
            <xm:f>$G8='HIDDEN_drop down'!$A$33</xm:f>
            <x14:dxf>
              <fill>
                <patternFill>
                  <bgColor theme="1"/>
                </patternFill>
              </fill>
            </x14:dxf>
          </x14:cfRule>
          <xm:sqref>T8:U23</xm:sqref>
        </x14:conditionalFormatting>
        <x14:conditionalFormatting xmlns:xm="http://schemas.microsoft.com/office/excel/2006/main">
          <x14:cfRule type="expression" priority="2" id="{5EBD15EE-446C-47C2-82BE-175737DA23C9}">
            <xm:f>$E8='HIDDEN_drop down'!$A$2</xm:f>
            <x14:dxf>
              <fill>
                <patternFill>
                  <bgColor rgb="FFF3EBF9"/>
                </patternFill>
              </fill>
            </x14:dxf>
          </x14:cfRule>
          <xm:sqref>V8:V23</xm:sqref>
        </x14:conditionalFormatting>
        <x14:conditionalFormatting xmlns:xm="http://schemas.microsoft.com/office/excel/2006/main">
          <x14:cfRule type="expression" priority="1" id="{52F84757-C7AA-4585-ADBD-2F9F29C322E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37:</v>
      </c>
      <c r="B1" s="192" t="str">
        <f ca="1">IF(OFFSET('Inventory of Schemes'!B11,(_xlfn.SHEET()-4)*2+1,0)=0,"-", OFFSET('Inventory of Schemes'!B11,(_xlfn.SHEET()-4)*2+1,0))</f>
        <v>Name of scheme 37</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3B7033B-ABD3-47EE-8D4D-552389FFD6F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F3751FA-323E-4AEA-A12D-F6915718EEEA}">
            <xm:f>$G8='HIDDEN_drop down'!$A$33</xm:f>
            <x14:dxf>
              <fill>
                <patternFill>
                  <bgColor theme="1"/>
                </patternFill>
              </fill>
            </x14:dxf>
          </x14:cfRule>
          <xm:sqref>T8:U23</xm:sqref>
        </x14:conditionalFormatting>
        <x14:conditionalFormatting xmlns:xm="http://schemas.microsoft.com/office/excel/2006/main">
          <x14:cfRule type="expression" priority="2" id="{1C7983F8-5B67-4276-A667-1BCFD710A821}">
            <xm:f>$E8='HIDDEN_drop down'!$A$2</xm:f>
            <x14:dxf>
              <fill>
                <patternFill>
                  <bgColor rgb="FFF3EBF9"/>
                </patternFill>
              </fill>
            </x14:dxf>
          </x14:cfRule>
          <xm:sqref>V8:V23</xm:sqref>
        </x14:conditionalFormatting>
        <x14:conditionalFormatting xmlns:xm="http://schemas.microsoft.com/office/excel/2006/main">
          <x14:cfRule type="expression" priority="1" id="{BB0D2F48-15B4-4E1A-86EE-A4C959B2753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38:</v>
      </c>
      <c r="B1" s="192" t="str">
        <f ca="1">IF(OFFSET('Inventory of Schemes'!B11,(_xlfn.SHEET()-4)*2+1,0)=0,"-", OFFSET('Inventory of Schemes'!B11,(_xlfn.SHEET()-4)*2+1,0))</f>
        <v>Name of scheme 38</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E649181-426D-419E-A25F-69BBE79D628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D063F9E-A591-400F-AD48-AA2C7668BD1F}">
            <xm:f>$G8='HIDDEN_drop down'!$A$33</xm:f>
            <x14:dxf>
              <fill>
                <patternFill>
                  <bgColor theme="1"/>
                </patternFill>
              </fill>
            </x14:dxf>
          </x14:cfRule>
          <xm:sqref>T8:U23</xm:sqref>
        </x14:conditionalFormatting>
        <x14:conditionalFormatting xmlns:xm="http://schemas.microsoft.com/office/excel/2006/main">
          <x14:cfRule type="expression" priority="2" id="{B92E6FFB-BE44-42F3-B19F-FF622BF6EA8E}">
            <xm:f>$E8='HIDDEN_drop down'!$A$2</xm:f>
            <x14:dxf>
              <fill>
                <patternFill>
                  <bgColor rgb="FFF3EBF9"/>
                </patternFill>
              </fill>
            </x14:dxf>
          </x14:cfRule>
          <xm:sqref>V8:V23</xm:sqref>
        </x14:conditionalFormatting>
        <x14:conditionalFormatting xmlns:xm="http://schemas.microsoft.com/office/excel/2006/main">
          <x14:cfRule type="expression" priority="1" id="{42B91EF8-3EE7-41AB-BF42-751AC6BC7D1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39:</v>
      </c>
      <c r="B1" s="192" t="str">
        <f ca="1">IF(OFFSET('Inventory of Schemes'!B11,(_xlfn.SHEET()-4)*2+1,0)=0,"-", OFFSET('Inventory of Schemes'!B11,(_xlfn.SHEET()-4)*2+1,0))</f>
        <v>Name of scheme 39</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58F13D4-4BD4-43C2-ABD6-C9704D5E7E4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98E59D9-5DF8-4F72-A04E-579DBD5A3777}">
            <xm:f>$G8='HIDDEN_drop down'!$A$33</xm:f>
            <x14:dxf>
              <fill>
                <patternFill>
                  <bgColor theme="1"/>
                </patternFill>
              </fill>
            </x14:dxf>
          </x14:cfRule>
          <xm:sqref>T8:U23</xm:sqref>
        </x14:conditionalFormatting>
        <x14:conditionalFormatting xmlns:xm="http://schemas.microsoft.com/office/excel/2006/main">
          <x14:cfRule type="expression" priority="2" id="{BE954749-1843-4F98-98E3-C362C12894DA}">
            <xm:f>$E8='HIDDEN_drop down'!$A$2</xm:f>
            <x14:dxf>
              <fill>
                <patternFill>
                  <bgColor rgb="FFF3EBF9"/>
                </patternFill>
              </fill>
            </x14:dxf>
          </x14:cfRule>
          <xm:sqref>V8:V23</xm:sqref>
        </x14:conditionalFormatting>
        <x14:conditionalFormatting xmlns:xm="http://schemas.microsoft.com/office/excel/2006/main">
          <x14:cfRule type="expression" priority="1" id="{688E366D-3BAE-4FE6-A839-A8FE1FDF826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A31" sqref="A31:L32"/>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6" width="23.5703125" style="19" customWidth="1"/>
    <col min="7" max="25" width="12.7109375" style="19" customWidth="1"/>
    <col min="26" max="26" width="20.42578125" style="19" customWidth="1"/>
    <col min="27" max="16384" width="9.140625" style="19"/>
  </cols>
  <sheetData>
    <row r="1" spans="1:26" ht="18" x14ac:dyDescent="0.25">
      <c r="A1" s="191" t="str">
        <f ca="1">+CONCATENATE("Name of the Scheme ", _xlfn.SHEET()-3, ":")</f>
        <v>Name of the Scheme 40:</v>
      </c>
      <c r="B1" s="192" t="str">
        <f ca="1">IF(OFFSET('Inventory of Schemes'!B11,(_xlfn.SHEET()-4)*2+1,0)=0,"-", OFFSET('Inventory of Schemes'!B11,(_xlfn.SHEET()-4)*2+1,0))</f>
        <v>Name of scheme 40</v>
      </c>
    </row>
    <row r="2" spans="1:26" ht="15" customHeight="1" x14ac:dyDescent="0.25">
      <c r="A2" s="134" t="s">
        <v>412</v>
      </c>
      <c r="B2" s="193" t="str">
        <f ca="1">IF(OFFSET('Inventory of Schemes'!B12,(_xlfn.SHEET()-4)*2+1,0)=0,"-", OFFSET('Inventory of Schemes'!B12,(_xlfn.SHEET()-4)*2+1,0))</f>
        <v>-</v>
      </c>
      <c r="D2" s="111"/>
    </row>
    <row r="3" spans="1:26" ht="16.5" x14ac:dyDescent="0.3">
      <c r="A3" s="135"/>
      <c r="B3" s="125"/>
      <c r="C3" s="146"/>
      <c r="D3" s="111"/>
      <c r="E3" s="146"/>
    </row>
    <row r="4" spans="1:26" ht="30.75" thickBot="1" x14ac:dyDescent="0.3">
      <c r="A4" s="136" t="s">
        <v>8</v>
      </c>
      <c r="B4" s="126"/>
      <c r="D4" s="147" t="s">
        <v>389</v>
      </c>
    </row>
    <row r="5" spans="1:26" ht="15.75" thickTop="1" x14ac:dyDescent="0.25">
      <c r="B5" s="20"/>
      <c r="C5" s="20"/>
      <c r="D5" s="20"/>
      <c r="H5" s="259" t="s">
        <v>6</v>
      </c>
      <c r="I5" s="259"/>
      <c r="J5" s="259"/>
      <c r="K5" s="259"/>
      <c r="L5" s="259"/>
      <c r="M5" s="259"/>
      <c r="N5" s="260" t="s">
        <v>155</v>
      </c>
      <c r="O5" s="260"/>
      <c r="P5" s="260"/>
      <c r="Q5" s="260"/>
      <c r="R5" s="260"/>
      <c r="S5" s="251" t="s">
        <v>7</v>
      </c>
      <c r="T5" s="251"/>
      <c r="U5" s="251"/>
      <c r="V5" s="251"/>
      <c r="W5" s="251"/>
      <c r="X5" s="256" t="s">
        <v>141</v>
      </c>
      <c r="Y5" s="256"/>
    </row>
    <row r="6" spans="1:26" ht="156" customHeight="1" x14ac:dyDescent="0.25">
      <c r="A6" s="249" t="s">
        <v>368</v>
      </c>
      <c r="B6" s="212" t="s">
        <v>0</v>
      </c>
      <c r="C6" s="213"/>
      <c r="D6" s="214"/>
      <c r="E6" s="148" t="s">
        <v>146</v>
      </c>
      <c r="F6" s="148" t="s">
        <v>183</v>
      </c>
      <c r="G6" s="148" t="s">
        <v>143</v>
      </c>
      <c r="H6" s="254" t="s">
        <v>130</v>
      </c>
      <c r="I6" s="261"/>
      <c r="J6" s="255"/>
      <c r="K6" s="254" t="s">
        <v>170</v>
      </c>
      <c r="L6" s="261"/>
      <c r="M6" s="255"/>
      <c r="N6" s="249" t="s">
        <v>139</v>
      </c>
      <c r="O6" s="249" t="s">
        <v>154</v>
      </c>
      <c r="P6" s="249" t="s">
        <v>133</v>
      </c>
      <c r="Q6" s="249" t="s">
        <v>134</v>
      </c>
      <c r="R6" s="249" t="s">
        <v>142</v>
      </c>
      <c r="S6" s="249" t="s">
        <v>169</v>
      </c>
      <c r="T6" s="249" t="s">
        <v>153</v>
      </c>
      <c r="U6" s="249" t="s">
        <v>140</v>
      </c>
      <c r="V6" s="249" t="s">
        <v>135</v>
      </c>
      <c r="W6" s="249" t="s">
        <v>9</v>
      </c>
      <c r="X6" s="249" t="s">
        <v>138</v>
      </c>
      <c r="Y6" s="249" t="s">
        <v>172</v>
      </c>
      <c r="Z6" s="249" t="s">
        <v>110</v>
      </c>
    </row>
    <row r="7" spans="1:26" s="156" customFormat="1" ht="15.75" thickBot="1" x14ac:dyDescent="0.3">
      <c r="A7" s="250"/>
      <c r="B7" s="153" t="s">
        <v>1</v>
      </c>
      <c r="C7" s="266" t="s">
        <v>2</v>
      </c>
      <c r="D7" s="267"/>
      <c r="E7" s="154"/>
      <c r="F7" s="154"/>
      <c r="G7" s="154"/>
      <c r="H7" s="155" t="s">
        <v>3</v>
      </c>
      <c r="I7" s="155" t="s">
        <v>4</v>
      </c>
      <c r="J7" s="155" t="s">
        <v>5</v>
      </c>
      <c r="K7" s="155" t="s">
        <v>3</v>
      </c>
      <c r="L7" s="155" t="s">
        <v>4</v>
      </c>
      <c r="M7" s="155" t="s">
        <v>5</v>
      </c>
      <c r="N7" s="250"/>
      <c r="O7" s="250"/>
      <c r="P7" s="250"/>
      <c r="Q7" s="250"/>
      <c r="R7" s="250"/>
      <c r="S7" s="250"/>
      <c r="T7" s="250"/>
      <c r="U7" s="250"/>
      <c r="V7" s="250"/>
      <c r="W7" s="250"/>
      <c r="X7" s="250"/>
      <c r="Y7" s="250"/>
      <c r="Z7" s="250"/>
    </row>
    <row r="8" spans="1:26" s="170" customFormat="1" x14ac:dyDescent="0.25">
      <c r="A8" s="160" t="s">
        <v>415</v>
      </c>
      <c r="B8" s="157"/>
      <c r="C8" s="257"/>
      <c r="D8" s="258"/>
      <c r="E8" s="161"/>
      <c r="F8" s="160"/>
      <c r="G8" s="205"/>
      <c r="H8" s="163"/>
      <c r="I8" s="163"/>
      <c r="J8" s="163"/>
      <c r="K8" s="164"/>
      <c r="L8" s="165"/>
      <c r="M8" s="165"/>
      <c r="N8" s="166"/>
      <c r="O8" s="175"/>
      <c r="P8" s="166"/>
      <c r="Q8" s="166"/>
      <c r="R8" s="166"/>
      <c r="S8" s="167"/>
      <c r="T8" s="167"/>
      <c r="U8" s="167"/>
      <c r="V8" s="168"/>
      <c r="W8" s="167"/>
      <c r="X8" s="169"/>
      <c r="Y8" s="169"/>
      <c r="Z8" s="205"/>
    </row>
    <row r="9" spans="1:26" s="170" customFormat="1" x14ac:dyDescent="0.25">
      <c r="A9" s="160" t="s">
        <v>416</v>
      </c>
      <c r="B9" s="158"/>
      <c r="C9" s="252"/>
      <c r="D9" s="253"/>
      <c r="E9" s="172"/>
      <c r="F9" s="204"/>
      <c r="G9" s="204"/>
      <c r="H9" s="174"/>
      <c r="I9" s="174"/>
      <c r="J9" s="174"/>
      <c r="K9" s="174"/>
      <c r="L9" s="174"/>
      <c r="M9" s="174"/>
      <c r="N9" s="175"/>
      <c r="O9" s="175"/>
      <c r="P9" s="175"/>
      <c r="Q9" s="175"/>
      <c r="R9" s="175"/>
      <c r="S9" s="176"/>
      <c r="T9" s="176"/>
      <c r="U9" s="176"/>
      <c r="V9" s="177"/>
      <c r="W9" s="176"/>
      <c r="X9" s="178"/>
      <c r="Y9" s="178"/>
      <c r="Z9" s="204"/>
    </row>
    <row r="10" spans="1:26" s="170" customFormat="1" x14ac:dyDescent="0.25">
      <c r="A10" s="160" t="s">
        <v>417</v>
      </c>
      <c r="B10" s="203"/>
      <c r="C10" s="252"/>
      <c r="D10" s="253"/>
      <c r="E10" s="172"/>
      <c r="F10" s="204"/>
      <c r="G10" s="204"/>
      <c r="H10" s="174"/>
      <c r="I10" s="174"/>
      <c r="J10" s="174"/>
      <c r="K10" s="179"/>
      <c r="L10" s="179"/>
      <c r="M10" s="179"/>
      <c r="N10" s="175"/>
      <c r="O10" s="175"/>
      <c r="P10" s="175"/>
      <c r="Q10" s="175"/>
      <c r="R10" s="175"/>
      <c r="S10" s="176"/>
      <c r="T10" s="176"/>
      <c r="U10" s="176"/>
      <c r="V10" s="177"/>
      <c r="W10" s="176"/>
      <c r="X10" s="178"/>
      <c r="Y10" s="178"/>
      <c r="Z10" s="204"/>
    </row>
    <row r="11" spans="1:26" s="170" customFormat="1" x14ac:dyDescent="0.25">
      <c r="A11" s="160" t="s">
        <v>418</v>
      </c>
      <c r="B11" s="203"/>
      <c r="C11" s="252"/>
      <c r="D11" s="253"/>
      <c r="E11" s="172"/>
      <c r="F11" s="204"/>
      <c r="G11" s="204"/>
      <c r="H11" s="174"/>
      <c r="I11" s="174"/>
      <c r="J11" s="174"/>
      <c r="K11" s="179"/>
      <c r="L11" s="179"/>
      <c r="M11" s="179"/>
      <c r="N11" s="175"/>
      <c r="O11" s="175"/>
      <c r="P11" s="175"/>
      <c r="Q11" s="175"/>
      <c r="R11" s="175"/>
      <c r="S11" s="176"/>
      <c r="T11" s="176"/>
      <c r="U11" s="176"/>
      <c r="V11" s="177"/>
      <c r="W11" s="176"/>
      <c r="X11" s="178"/>
      <c r="Y11" s="178"/>
      <c r="Z11" s="204"/>
    </row>
    <row r="12" spans="1:26" s="170" customFormat="1" x14ac:dyDescent="0.25">
      <c r="A12" s="160" t="s">
        <v>419</v>
      </c>
      <c r="B12" s="203"/>
      <c r="C12" s="252"/>
      <c r="D12" s="253"/>
      <c r="E12" s="172"/>
      <c r="F12" s="204"/>
      <c r="G12" s="204"/>
      <c r="H12" s="174"/>
      <c r="I12" s="174"/>
      <c r="J12" s="174"/>
      <c r="K12" s="179"/>
      <c r="L12" s="179"/>
      <c r="M12" s="179"/>
      <c r="N12" s="175"/>
      <c r="O12" s="175"/>
      <c r="P12" s="175"/>
      <c r="Q12" s="175"/>
      <c r="R12" s="175"/>
      <c r="S12" s="176"/>
      <c r="T12" s="176"/>
      <c r="U12" s="176"/>
      <c r="V12" s="177"/>
      <c r="W12" s="176"/>
      <c r="X12" s="178"/>
      <c r="Y12" s="178"/>
      <c r="Z12" s="204"/>
    </row>
    <row r="13" spans="1:26" s="170" customFormat="1" x14ac:dyDescent="0.25">
      <c r="A13" s="160" t="s">
        <v>420</v>
      </c>
      <c r="B13" s="203"/>
      <c r="C13" s="252"/>
      <c r="D13" s="253"/>
      <c r="E13" s="172"/>
      <c r="F13" s="204"/>
      <c r="G13" s="204"/>
      <c r="H13" s="174"/>
      <c r="I13" s="174"/>
      <c r="J13" s="174"/>
      <c r="K13" s="180"/>
      <c r="L13" s="179"/>
      <c r="M13" s="179"/>
      <c r="N13" s="175"/>
      <c r="O13" s="175"/>
      <c r="P13" s="175"/>
      <c r="Q13" s="175"/>
      <c r="R13" s="175"/>
      <c r="S13" s="176"/>
      <c r="T13" s="176"/>
      <c r="U13" s="176"/>
      <c r="V13" s="177"/>
      <c r="W13" s="176"/>
      <c r="X13" s="178"/>
      <c r="Y13" s="178"/>
      <c r="Z13" s="204"/>
    </row>
    <row r="14" spans="1:26" s="170" customFormat="1" x14ac:dyDescent="0.25">
      <c r="A14" s="160" t="s">
        <v>421</v>
      </c>
      <c r="B14" s="203"/>
      <c r="C14" s="252"/>
      <c r="D14" s="253"/>
      <c r="E14" s="172"/>
      <c r="F14" s="204"/>
      <c r="G14" s="204"/>
      <c r="H14" s="174"/>
      <c r="I14" s="174"/>
      <c r="J14" s="174"/>
      <c r="K14" s="174"/>
      <c r="L14" s="174"/>
      <c r="M14" s="174"/>
      <c r="N14" s="175"/>
      <c r="O14" s="175"/>
      <c r="P14" s="175"/>
      <c r="Q14" s="175"/>
      <c r="R14" s="175"/>
      <c r="S14" s="176"/>
      <c r="T14" s="176"/>
      <c r="U14" s="176"/>
      <c r="V14" s="177"/>
      <c r="W14" s="176"/>
      <c r="X14" s="178"/>
      <c r="Y14" s="178"/>
      <c r="Z14" s="204"/>
    </row>
    <row r="15" spans="1:26" s="170" customFormat="1" x14ac:dyDescent="0.25">
      <c r="A15" s="160" t="s">
        <v>422</v>
      </c>
      <c r="B15" s="203"/>
      <c r="C15" s="252"/>
      <c r="D15" s="253"/>
      <c r="E15" s="172"/>
      <c r="F15" s="204"/>
      <c r="G15" s="204"/>
      <c r="H15" s="179"/>
      <c r="I15" s="179"/>
      <c r="J15" s="179"/>
      <c r="K15" s="179"/>
      <c r="L15" s="179"/>
      <c r="M15" s="179"/>
      <c r="N15" s="175"/>
      <c r="O15" s="175"/>
      <c r="P15" s="175"/>
      <c r="Q15" s="175"/>
      <c r="R15" s="175"/>
      <c r="S15" s="176"/>
      <c r="T15" s="176"/>
      <c r="U15" s="176"/>
      <c r="V15" s="177"/>
      <c r="W15" s="176"/>
      <c r="X15" s="178"/>
      <c r="Y15" s="178"/>
      <c r="Z15" s="204"/>
    </row>
    <row r="16" spans="1:26" s="170" customFormat="1" x14ac:dyDescent="0.25">
      <c r="A16" s="160" t="s">
        <v>423</v>
      </c>
      <c r="B16" s="203"/>
      <c r="C16" s="252"/>
      <c r="D16" s="253"/>
      <c r="E16" s="172"/>
      <c r="F16" s="204"/>
      <c r="G16" s="204"/>
      <c r="H16" s="179"/>
      <c r="I16" s="179"/>
      <c r="J16" s="179"/>
      <c r="K16" s="179"/>
      <c r="L16" s="179"/>
      <c r="M16" s="179"/>
      <c r="N16" s="175"/>
      <c r="O16" s="175"/>
      <c r="P16" s="175"/>
      <c r="Q16" s="175"/>
      <c r="R16" s="175"/>
      <c r="S16" s="176"/>
      <c r="T16" s="176"/>
      <c r="U16" s="176"/>
      <c r="V16" s="177"/>
      <c r="W16" s="176"/>
      <c r="X16" s="178"/>
      <c r="Y16" s="178"/>
      <c r="Z16" s="204"/>
    </row>
    <row r="17" spans="1:26" s="170" customFormat="1" x14ac:dyDescent="0.25">
      <c r="A17" s="160" t="s">
        <v>424</v>
      </c>
      <c r="B17" s="203"/>
      <c r="C17" s="252"/>
      <c r="D17" s="253"/>
      <c r="E17" s="172"/>
      <c r="F17" s="204"/>
      <c r="G17" s="204"/>
      <c r="H17" s="179"/>
      <c r="I17" s="179"/>
      <c r="J17" s="179"/>
      <c r="K17" s="179"/>
      <c r="L17" s="179"/>
      <c r="M17" s="179"/>
      <c r="N17" s="175"/>
      <c r="O17" s="175"/>
      <c r="P17" s="175"/>
      <c r="Q17" s="175"/>
      <c r="R17" s="175"/>
      <c r="S17" s="176"/>
      <c r="T17" s="176"/>
      <c r="U17" s="176"/>
      <c r="V17" s="177"/>
      <c r="W17" s="176"/>
      <c r="X17" s="178"/>
      <c r="Y17" s="178"/>
      <c r="Z17" s="204"/>
    </row>
    <row r="18" spans="1:26" s="170" customFormat="1" x14ac:dyDescent="0.25">
      <c r="A18" s="160" t="s">
        <v>425</v>
      </c>
      <c r="B18" s="203"/>
      <c r="C18" s="252"/>
      <c r="D18" s="253"/>
      <c r="E18" s="172"/>
      <c r="F18" s="204"/>
      <c r="G18" s="204"/>
      <c r="H18" s="179"/>
      <c r="I18" s="179"/>
      <c r="J18" s="179"/>
      <c r="K18" s="179"/>
      <c r="L18" s="179"/>
      <c r="M18" s="179"/>
      <c r="N18" s="175"/>
      <c r="O18" s="175"/>
      <c r="P18" s="175"/>
      <c r="Q18" s="175"/>
      <c r="R18" s="175"/>
      <c r="S18" s="176"/>
      <c r="T18" s="176"/>
      <c r="U18" s="176"/>
      <c r="V18" s="177"/>
      <c r="W18" s="176"/>
      <c r="X18" s="178"/>
      <c r="Y18" s="178"/>
      <c r="Z18" s="204"/>
    </row>
    <row r="19" spans="1:26" s="170" customFormat="1" x14ac:dyDescent="0.25">
      <c r="A19" s="160" t="s">
        <v>426</v>
      </c>
      <c r="B19" s="203"/>
      <c r="C19" s="252"/>
      <c r="D19" s="253"/>
      <c r="E19" s="172"/>
      <c r="F19" s="204"/>
      <c r="G19" s="204"/>
      <c r="H19" s="179"/>
      <c r="I19" s="179"/>
      <c r="J19" s="179"/>
      <c r="K19" s="179"/>
      <c r="L19" s="179"/>
      <c r="M19" s="179"/>
      <c r="N19" s="175"/>
      <c r="O19" s="175"/>
      <c r="P19" s="175"/>
      <c r="Q19" s="175"/>
      <c r="R19" s="175"/>
      <c r="S19" s="176"/>
      <c r="T19" s="176"/>
      <c r="U19" s="176"/>
      <c r="V19" s="177"/>
      <c r="W19" s="176"/>
      <c r="X19" s="178"/>
      <c r="Y19" s="178"/>
      <c r="Z19" s="204"/>
    </row>
    <row r="20" spans="1:26" s="170" customFormat="1" x14ac:dyDescent="0.25">
      <c r="A20" s="160" t="s">
        <v>427</v>
      </c>
      <c r="B20" s="203"/>
      <c r="C20" s="252"/>
      <c r="D20" s="253"/>
      <c r="E20" s="172"/>
      <c r="F20" s="204"/>
      <c r="G20" s="204"/>
      <c r="H20" s="179"/>
      <c r="I20" s="179"/>
      <c r="J20" s="179"/>
      <c r="K20" s="179"/>
      <c r="L20" s="179"/>
      <c r="M20" s="179"/>
      <c r="N20" s="175"/>
      <c r="O20" s="175"/>
      <c r="P20" s="175"/>
      <c r="Q20" s="175"/>
      <c r="R20" s="175"/>
      <c r="S20" s="176"/>
      <c r="T20" s="176"/>
      <c r="U20" s="176"/>
      <c r="V20" s="177"/>
      <c r="W20" s="176"/>
      <c r="X20" s="178"/>
      <c r="Y20" s="178"/>
      <c r="Z20" s="204"/>
    </row>
    <row r="21" spans="1:26" s="170" customFormat="1" x14ac:dyDescent="0.25">
      <c r="A21" s="160" t="s">
        <v>428</v>
      </c>
      <c r="B21" s="203"/>
      <c r="C21" s="252"/>
      <c r="D21" s="253"/>
      <c r="E21" s="172"/>
      <c r="F21" s="204"/>
      <c r="G21" s="204"/>
      <c r="H21" s="179"/>
      <c r="I21" s="179"/>
      <c r="J21" s="179"/>
      <c r="K21" s="179"/>
      <c r="L21" s="179"/>
      <c r="M21" s="179"/>
      <c r="N21" s="175"/>
      <c r="O21" s="175"/>
      <c r="P21" s="175"/>
      <c r="Q21" s="175"/>
      <c r="R21" s="175"/>
      <c r="S21" s="176"/>
      <c r="T21" s="176"/>
      <c r="U21" s="176"/>
      <c r="V21" s="177"/>
      <c r="W21" s="176"/>
      <c r="X21" s="178"/>
      <c r="Y21" s="178"/>
      <c r="Z21" s="204"/>
    </row>
    <row r="22" spans="1:26" s="170" customFormat="1" x14ac:dyDescent="0.25">
      <c r="A22" s="160" t="s">
        <v>429</v>
      </c>
      <c r="B22" s="203"/>
      <c r="C22" s="252"/>
      <c r="D22" s="253"/>
      <c r="E22" s="172"/>
      <c r="F22" s="204"/>
      <c r="G22" s="204"/>
      <c r="H22" s="179"/>
      <c r="I22" s="179"/>
      <c r="J22" s="179"/>
      <c r="K22" s="179"/>
      <c r="L22" s="179"/>
      <c r="M22" s="179"/>
      <c r="N22" s="175"/>
      <c r="O22" s="175"/>
      <c r="P22" s="175"/>
      <c r="Q22" s="175"/>
      <c r="R22" s="175"/>
      <c r="S22" s="176"/>
      <c r="T22" s="176"/>
      <c r="U22" s="176"/>
      <c r="V22" s="177"/>
      <c r="W22" s="176"/>
      <c r="X22" s="178"/>
      <c r="Y22" s="178"/>
      <c r="Z22" s="204"/>
    </row>
    <row r="23" spans="1:26" s="170" customFormat="1" x14ac:dyDescent="0.25">
      <c r="A23" s="181"/>
      <c r="B23" s="203"/>
      <c r="C23" s="252"/>
      <c r="D23" s="253"/>
      <c r="E23" s="172"/>
      <c r="F23" s="204"/>
      <c r="G23" s="204"/>
      <c r="H23" s="179"/>
      <c r="I23" s="179"/>
      <c r="J23" s="179"/>
      <c r="K23" s="180"/>
      <c r="L23" s="180"/>
      <c r="M23" s="180"/>
      <c r="N23" s="175"/>
      <c r="O23" s="175"/>
      <c r="P23" s="175"/>
      <c r="Q23" s="175"/>
      <c r="R23" s="182"/>
      <c r="S23" s="176"/>
      <c r="T23" s="176"/>
      <c r="U23" s="176"/>
      <c r="V23" s="183"/>
      <c r="W23" s="184"/>
      <c r="X23" s="185"/>
      <c r="Y23" s="185"/>
      <c r="Z23" s="171"/>
    </row>
    <row r="25" spans="1:26" x14ac:dyDescent="0.25">
      <c r="A25" s="24" t="s">
        <v>157</v>
      </c>
      <c r="B25" s="111"/>
      <c r="C25" s="111"/>
      <c r="D25" s="111"/>
      <c r="E25" s="111"/>
      <c r="F25" s="111"/>
      <c r="G25" s="111"/>
      <c r="H25" s="111"/>
      <c r="I25" s="111"/>
      <c r="J25" s="111"/>
      <c r="K25" s="111"/>
      <c r="L25" s="111"/>
      <c r="M25" s="111"/>
      <c r="N25" s="111"/>
      <c r="O25" s="111"/>
    </row>
    <row r="26" spans="1:26" x14ac:dyDescent="0.25">
      <c r="A26" s="262"/>
      <c r="B26" s="263"/>
      <c r="C26" s="263"/>
      <c r="D26" s="263"/>
    </row>
    <row r="27" spans="1:26" x14ac:dyDescent="0.25">
      <c r="A27" s="264"/>
      <c r="B27" s="265"/>
      <c r="C27" s="265"/>
      <c r="D27" s="265"/>
    </row>
    <row r="29" spans="1:26" x14ac:dyDescent="0.25">
      <c r="A29" s="19" t="s">
        <v>182</v>
      </c>
    </row>
    <row r="30" spans="1:26" x14ac:dyDescent="0.25">
      <c r="A30" s="262"/>
      <c r="B30" s="263"/>
      <c r="C30" s="263"/>
      <c r="D30" s="263"/>
    </row>
    <row r="31" spans="1:26" x14ac:dyDescent="0.25">
      <c r="A31" s="264"/>
      <c r="B31" s="265"/>
      <c r="C31" s="265"/>
      <c r="D31" s="265"/>
    </row>
  </sheetData>
  <customSheetViews>
    <customSheetView guid="{05B837B4-FDDA-47B8-9D6D-B0632FFD6D77}" state="hidden">
      <pane xSplit="4" ySplit="7" topLeftCell="E8" activePane="bottomRight" state="frozen"/>
      <selection pane="bottomRight" activeCell="A31" sqref="A31:L32"/>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D2" sqref="D2"/>
      <pageMargins left="0.7" right="0.7" top="0.75" bottom="0.75" header="0.3" footer="0.3"/>
      <pageSetup paperSize="9" orientation="portrait" verticalDpi="0" r:id="rId2"/>
    </customSheetView>
  </customSheetViews>
  <mergeCells count="40">
    <mergeCell ref="C15:D15"/>
    <mergeCell ref="C14:D14"/>
    <mergeCell ref="C10:D10"/>
    <mergeCell ref="C11:D11"/>
    <mergeCell ref="C12:D12"/>
    <mergeCell ref="C13:D13"/>
    <mergeCell ref="A6:A7"/>
    <mergeCell ref="B6:D6"/>
    <mergeCell ref="S5:W5"/>
    <mergeCell ref="X5:Y5"/>
    <mergeCell ref="O6:O7"/>
    <mergeCell ref="P6:P7"/>
    <mergeCell ref="Q6:Q7"/>
    <mergeCell ref="Y6:Y7"/>
    <mergeCell ref="X6:X7"/>
    <mergeCell ref="H5:M5"/>
    <mergeCell ref="N5:R5"/>
    <mergeCell ref="Z6:Z7"/>
    <mergeCell ref="C7:D7"/>
    <mergeCell ref="C8:D8"/>
    <mergeCell ref="C9:D9"/>
    <mergeCell ref="R6:R7"/>
    <mergeCell ref="S6:S7"/>
    <mergeCell ref="T6:T7"/>
    <mergeCell ref="U6:U7"/>
    <mergeCell ref="V6:V7"/>
    <mergeCell ref="W6:W7"/>
    <mergeCell ref="H6:J6"/>
    <mergeCell ref="K6:M6"/>
    <mergeCell ref="N6:N7"/>
    <mergeCell ref="A26:D27"/>
    <mergeCell ref="A30:D31"/>
    <mergeCell ref="C22:D22"/>
    <mergeCell ref="C23:D23"/>
    <mergeCell ref="C16:D16"/>
    <mergeCell ref="C17:D17"/>
    <mergeCell ref="C18:D18"/>
    <mergeCell ref="C19:D19"/>
    <mergeCell ref="C20:D20"/>
    <mergeCell ref="C21:D21"/>
  </mergeCells>
  <hyperlinks>
    <hyperlink ref="D4" location="'Inventory of Schemes'!A1" display="BACK to Inventory of Schemes"/>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BA88781-A9FD-40C0-BA0B-EC7FF0CEB82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35605D6-200D-4B2C-81C4-534940D82CED}">
            <xm:f>$G8='HIDDEN_drop down'!$A$33</xm:f>
            <x14:dxf>
              <fill>
                <patternFill>
                  <bgColor theme="1"/>
                </patternFill>
              </fill>
            </x14:dxf>
          </x14:cfRule>
          <xm:sqref>T8:U23</xm:sqref>
        </x14:conditionalFormatting>
        <x14:conditionalFormatting xmlns:xm="http://schemas.microsoft.com/office/excel/2006/main">
          <x14:cfRule type="expression" priority="2" id="{38C77229-6DAF-4CDB-8231-0D26040A5145}">
            <xm:f>$E8='HIDDEN_drop down'!$A$2</xm:f>
            <x14:dxf>
              <fill>
                <patternFill>
                  <bgColor rgb="FFF3EBF9"/>
                </patternFill>
              </fill>
            </x14:dxf>
          </x14:cfRule>
          <xm:sqref>V8:V23</xm:sqref>
        </x14:conditionalFormatting>
        <x14:conditionalFormatting xmlns:xm="http://schemas.microsoft.com/office/excel/2006/main">
          <x14:cfRule type="expression" priority="1" id="{5493E57A-6C54-4DC1-B101-8B3D6F6A8D0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Q36"/>
  <sheetViews>
    <sheetView zoomScaleNormal="100" workbookViewId="0">
      <selection activeCell="A31" sqref="A31:L32"/>
    </sheetView>
  </sheetViews>
  <sheetFormatPr defaultRowHeight="15" x14ac:dyDescent="0.25"/>
  <cols>
    <col min="1" max="1" width="33.7109375" customWidth="1"/>
    <col min="2" max="7" width="15.7109375" customWidth="1"/>
  </cols>
  <sheetData>
    <row r="1" spans="1:7" x14ac:dyDescent="0.25">
      <c r="A1" t="s">
        <v>10</v>
      </c>
    </row>
    <row r="2" spans="1:7" ht="37.5" customHeight="1" x14ac:dyDescent="0.25">
      <c r="A2" s="268" t="s">
        <v>11</v>
      </c>
      <c r="B2" s="268"/>
      <c r="C2" s="268"/>
      <c r="D2" s="268"/>
      <c r="E2" s="268"/>
      <c r="F2" s="268"/>
      <c r="G2" s="268"/>
    </row>
    <row r="3" spans="1:7" ht="15" customHeight="1" x14ac:dyDescent="0.25">
      <c r="A3" s="2"/>
      <c r="B3" s="269" t="s">
        <v>12</v>
      </c>
      <c r="C3" s="270"/>
      <c r="D3" s="269" t="s">
        <v>13</v>
      </c>
      <c r="E3" s="270"/>
      <c r="F3" s="269" t="s">
        <v>14</v>
      </c>
      <c r="G3" s="270"/>
    </row>
    <row r="4" spans="1:7" ht="24.75" customHeight="1" x14ac:dyDescent="0.25">
      <c r="A4" s="129"/>
      <c r="B4" s="43" t="s">
        <v>365</v>
      </c>
      <c r="C4" s="64" t="s">
        <v>346</v>
      </c>
      <c r="D4" s="118" t="s">
        <v>365</v>
      </c>
      <c r="E4" s="64" t="s">
        <v>348</v>
      </c>
      <c r="F4" s="118" t="s">
        <v>365</v>
      </c>
      <c r="G4" s="64" t="s">
        <v>347</v>
      </c>
    </row>
    <row r="5" spans="1:7" x14ac:dyDescent="0.25">
      <c r="A5" s="130" t="s">
        <v>165</v>
      </c>
      <c r="B5" s="65"/>
      <c r="C5" s="66"/>
      <c r="D5" s="67"/>
      <c r="E5" s="68"/>
      <c r="F5" s="67"/>
      <c r="G5" s="66"/>
    </row>
    <row r="6" spans="1:7" x14ac:dyDescent="0.25">
      <c r="A6" s="131" t="s">
        <v>16</v>
      </c>
      <c r="B6" s="65"/>
      <c r="C6" s="66"/>
      <c r="D6" s="67"/>
      <c r="E6" s="68"/>
      <c r="F6" s="67"/>
      <c r="G6" s="66"/>
    </row>
    <row r="7" spans="1:7" x14ac:dyDescent="0.25">
      <c r="A7" s="133" t="s">
        <v>17</v>
      </c>
      <c r="B7" s="65"/>
      <c r="C7" s="66"/>
      <c r="D7" s="67"/>
      <c r="E7" s="68"/>
      <c r="F7" s="67"/>
      <c r="G7" s="66"/>
    </row>
    <row r="8" spans="1:7" x14ac:dyDescent="0.25">
      <c r="A8" s="133" t="s">
        <v>5</v>
      </c>
      <c r="B8" s="65"/>
      <c r="C8" s="66"/>
      <c r="D8" s="67"/>
      <c r="E8" s="68"/>
      <c r="F8" s="67"/>
      <c r="G8" s="66"/>
    </row>
    <row r="9" spans="1:7" x14ac:dyDescent="0.25">
      <c r="A9" s="130" t="s">
        <v>15</v>
      </c>
      <c r="B9" s="69"/>
      <c r="C9" s="70"/>
      <c r="D9" s="71"/>
      <c r="E9" s="72"/>
      <c r="F9" s="71"/>
      <c r="G9" s="70"/>
    </row>
    <row r="10" spans="1:7" x14ac:dyDescent="0.25">
      <c r="A10" s="111"/>
    </row>
    <row r="11" spans="1:7" x14ac:dyDescent="0.25">
      <c r="A11" s="111" t="s">
        <v>18</v>
      </c>
    </row>
    <row r="12" spans="1:7" x14ac:dyDescent="0.25">
      <c r="A12" s="112" t="s">
        <v>147</v>
      </c>
    </row>
    <row r="13" spans="1:7" x14ac:dyDescent="0.25">
      <c r="A13" s="111"/>
    </row>
    <row r="14" spans="1:7" s="22" customFormat="1" ht="57.75" customHeight="1" x14ac:dyDescent="0.25">
      <c r="A14" s="132"/>
      <c r="B14" s="29" t="s">
        <v>148</v>
      </c>
      <c r="C14" s="29" t="s">
        <v>149</v>
      </c>
      <c r="D14" s="29" t="s">
        <v>150</v>
      </c>
      <c r="E14" s="29" t="s">
        <v>164</v>
      </c>
    </row>
    <row r="15" spans="1:7" x14ac:dyDescent="0.25">
      <c r="A15" s="25" t="s">
        <v>159</v>
      </c>
      <c r="B15" s="73"/>
      <c r="C15" s="73"/>
      <c r="D15" s="28"/>
      <c r="E15" s="28"/>
    </row>
    <row r="16" spans="1:7" x14ac:dyDescent="0.25">
      <c r="A16" s="25" t="s">
        <v>19</v>
      </c>
      <c r="B16" s="73"/>
      <c r="C16" s="73"/>
      <c r="D16" s="28"/>
      <c r="E16" s="28"/>
    </row>
    <row r="17" spans="1:17" x14ac:dyDescent="0.25">
      <c r="A17" s="25" t="s">
        <v>20</v>
      </c>
      <c r="B17" s="73"/>
      <c r="C17" s="73"/>
      <c r="D17" s="28"/>
      <c r="E17" s="28"/>
    </row>
    <row r="18" spans="1:17" x14ac:dyDescent="0.25">
      <c r="A18" s="25" t="s">
        <v>23</v>
      </c>
      <c r="B18" s="73"/>
      <c r="C18" s="73"/>
      <c r="D18" s="28"/>
      <c r="E18" s="28"/>
    </row>
    <row r="19" spans="1:17" x14ac:dyDescent="0.25">
      <c r="A19" s="26" t="s">
        <v>21</v>
      </c>
      <c r="B19" s="73"/>
      <c r="C19" s="73"/>
      <c r="D19" s="28"/>
      <c r="E19" s="28"/>
    </row>
    <row r="20" spans="1:17" x14ac:dyDescent="0.25">
      <c r="A20" s="26" t="s">
        <v>22</v>
      </c>
      <c r="B20" s="73"/>
      <c r="C20" s="73"/>
      <c r="D20" s="28"/>
      <c r="E20" s="28"/>
    </row>
    <row r="21" spans="1:17" x14ac:dyDescent="0.25">
      <c r="A21" s="26" t="s">
        <v>24</v>
      </c>
      <c r="B21" s="73"/>
      <c r="C21" s="73"/>
      <c r="D21" s="28"/>
      <c r="E21" s="28"/>
    </row>
    <row r="22" spans="1:17" x14ac:dyDescent="0.25">
      <c r="A22" s="26" t="s">
        <v>33</v>
      </c>
      <c r="B22" s="28"/>
      <c r="C22" s="28"/>
      <c r="D22" s="28"/>
      <c r="E22" s="28"/>
    </row>
    <row r="23" spans="1:17" x14ac:dyDescent="0.25">
      <c r="A23" s="26" t="s">
        <v>34</v>
      </c>
      <c r="B23" s="28"/>
      <c r="C23" s="28"/>
      <c r="D23" s="28"/>
      <c r="E23" s="28"/>
      <c r="G23" s="111"/>
      <c r="H23" s="111"/>
      <c r="I23" s="111"/>
      <c r="J23" s="111"/>
      <c r="K23" s="111"/>
      <c r="L23" s="111"/>
      <c r="M23" s="111"/>
    </row>
    <row r="24" spans="1:17" x14ac:dyDescent="0.25">
      <c r="A24" s="27" t="s">
        <v>158</v>
      </c>
      <c r="B24" s="28"/>
      <c r="C24" s="28"/>
      <c r="D24" s="28"/>
      <c r="E24" s="28"/>
      <c r="G24" s="111"/>
      <c r="H24" s="111"/>
      <c r="I24" s="111"/>
      <c r="J24" s="111"/>
      <c r="K24" s="111"/>
      <c r="L24" s="111"/>
      <c r="M24" s="111"/>
      <c r="O24" s="19"/>
      <c r="P24" s="19"/>
      <c r="Q24" s="19"/>
    </row>
    <row r="25" spans="1:17" s="22" customFormat="1" x14ac:dyDescent="0.25">
      <c r="A25" s="24"/>
      <c r="B25" s="23"/>
      <c r="C25" s="23"/>
      <c r="D25" s="23"/>
      <c r="G25" s="111"/>
      <c r="H25" s="111"/>
      <c r="I25" s="111"/>
      <c r="J25" s="111"/>
      <c r="K25" s="111"/>
      <c r="L25" s="111"/>
      <c r="M25" s="111"/>
      <c r="O25" s="19"/>
      <c r="P25" s="111"/>
      <c r="Q25" s="19"/>
    </row>
    <row r="26" spans="1:17" x14ac:dyDescent="0.25">
      <c r="A26" s="24" t="s">
        <v>157</v>
      </c>
      <c r="F26" s="111"/>
      <c r="G26" s="111"/>
      <c r="H26" s="111"/>
      <c r="I26" s="111"/>
      <c r="J26" s="111"/>
      <c r="K26" s="111"/>
      <c r="L26" s="111"/>
      <c r="M26" s="111"/>
      <c r="O26" s="146"/>
      <c r="P26" s="146"/>
      <c r="Q26" s="146"/>
    </row>
    <row r="27" spans="1:17" x14ac:dyDescent="0.25">
      <c r="A27" s="196"/>
      <c r="B27" s="197"/>
      <c r="C27" s="197"/>
      <c r="D27" s="197"/>
      <c r="E27" s="198"/>
      <c r="F27" s="111"/>
      <c r="G27" s="111"/>
      <c r="H27" s="111"/>
      <c r="I27" s="111"/>
      <c r="J27" s="111"/>
      <c r="K27" s="111"/>
      <c r="L27" s="111"/>
      <c r="M27" s="111"/>
      <c r="O27" s="146"/>
      <c r="P27" s="146"/>
      <c r="Q27" s="146"/>
    </row>
    <row r="28" spans="1:17" x14ac:dyDescent="0.25">
      <c r="A28" s="199"/>
      <c r="B28" s="200"/>
      <c r="C28" s="200"/>
      <c r="D28" s="200"/>
      <c r="E28" s="201"/>
      <c r="F28" s="111"/>
      <c r="G28" s="111"/>
      <c r="H28" s="111"/>
      <c r="I28" s="111"/>
      <c r="J28" s="111"/>
      <c r="K28" s="111"/>
      <c r="L28" s="111"/>
      <c r="M28" s="111"/>
      <c r="O28" s="146"/>
      <c r="P28" s="146"/>
      <c r="Q28" s="146"/>
    </row>
    <row r="29" spans="1:17" x14ac:dyDescent="0.25">
      <c r="F29" s="111"/>
      <c r="G29" s="111"/>
      <c r="H29" s="111"/>
      <c r="I29" s="111"/>
      <c r="J29" s="111"/>
      <c r="K29" s="111"/>
      <c r="L29" s="111"/>
      <c r="M29" s="111"/>
    </row>
    <row r="30" spans="1:17" x14ac:dyDescent="0.25">
      <c r="A30" s="24" t="s">
        <v>182</v>
      </c>
      <c r="B30" s="111"/>
      <c r="C30" s="111"/>
      <c r="D30" s="111"/>
      <c r="E30" s="111"/>
      <c r="F30" s="111"/>
      <c r="G30" s="111"/>
      <c r="H30" s="111"/>
      <c r="I30" s="111"/>
      <c r="J30" s="111"/>
      <c r="K30" s="111"/>
      <c r="L30" s="111"/>
      <c r="M30" s="111"/>
    </row>
    <row r="31" spans="1:17" x14ac:dyDescent="0.25">
      <c r="A31" s="196"/>
      <c r="B31" s="197"/>
      <c r="C31" s="197"/>
      <c r="D31" s="197"/>
      <c r="E31" s="198"/>
      <c r="F31" s="111"/>
      <c r="G31" s="111"/>
      <c r="H31" s="111"/>
      <c r="I31" s="111"/>
      <c r="J31" s="111"/>
      <c r="K31" s="111"/>
      <c r="L31" s="111"/>
      <c r="M31" s="111"/>
    </row>
    <row r="32" spans="1:17" x14ac:dyDescent="0.25">
      <c r="A32" s="199"/>
      <c r="B32" s="200"/>
      <c r="C32" s="200"/>
      <c r="D32" s="200"/>
      <c r="E32" s="201"/>
      <c r="F32" s="111"/>
      <c r="G32" s="111"/>
      <c r="H32" s="111"/>
      <c r="I32" s="111"/>
      <c r="J32" s="111"/>
      <c r="K32" s="111"/>
      <c r="L32" s="111"/>
      <c r="M32" s="111"/>
    </row>
    <row r="33" spans="6:13" x14ac:dyDescent="0.25">
      <c r="F33" s="111"/>
      <c r="G33" s="111"/>
      <c r="H33" s="111"/>
      <c r="I33" s="111"/>
      <c r="J33" s="111"/>
      <c r="K33" s="111"/>
      <c r="L33" s="111"/>
      <c r="M33" s="111"/>
    </row>
    <row r="34" spans="6:13" x14ac:dyDescent="0.25">
      <c r="F34" s="111"/>
      <c r="G34" s="111"/>
      <c r="H34" s="111"/>
      <c r="I34" s="111"/>
      <c r="J34" s="111"/>
      <c r="K34" s="111"/>
      <c r="L34" s="111"/>
      <c r="M34" s="111"/>
    </row>
    <row r="35" spans="6:13" x14ac:dyDescent="0.25">
      <c r="F35" s="111"/>
      <c r="G35" s="111"/>
      <c r="H35" s="111"/>
      <c r="I35" s="111"/>
      <c r="J35" s="111"/>
      <c r="K35" s="111"/>
      <c r="L35" s="111"/>
      <c r="M35" s="111"/>
    </row>
    <row r="36" spans="6:13" x14ac:dyDescent="0.25">
      <c r="F36" s="111"/>
      <c r="G36" s="111"/>
      <c r="H36" s="111"/>
      <c r="I36" s="111"/>
      <c r="J36" s="111"/>
      <c r="K36" s="111"/>
      <c r="L36" s="111"/>
      <c r="M36" s="111"/>
    </row>
  </sheetData>
  <customSheetViews>
    <customSheetView guid="{05B837B4-FDDA-47B8-9D6D-B0632FFD6D77}">
      <selection activeCell="A31" sqref="A31:L32"/>
      <pageMargins left="0.7" right="0.7" top="0.75" bottom="0.75" header="0.3" footer="0.3"/>
      <pageSetup paperSize="9" orientation="portrait" verticalDpi="0" r:id="rId1"/>
    </customSheetView>
    <customSheetView guid="{43331C61-E5DE-4680-8381-52BB1541163B}">
      <selection activeCell="A31" sqref="A31:L32"/>
      <pageMargins left="0.7" right="0.7" top="0.75" bottom="0.75" header="0.3" footer="0.3"/>
      <pageSetup paperSize="9" orientation="portrait" verticalDpi="0" r:id="rId2"/>
    </customSheetView>
  </customSheetViews>
  <mergeCells count="4">
    <mergeCell ref="A2:G2"/>
    <mergeCell ref="F3:G3"/>
    <mergeCell ref="D3:E3"/>
    <mergeCell ref="B3:C3"/>
  </mergeCells>
  <pageMargins left="0.7" right="0.7" top="0.75" bottom="0.75" header="0.3" footer="0.3"/>
  <pageSetup paperSize="9" orientation="portrait" verticalDpi="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31"/>
  <sheetViews>
    <sheetView zoomScaleNormal="100" workbookViewId="0">
      <selection activeCell="A31" sqref="A31:L32"/>
    </sheetView>
  </sheetViews>
  <sheetFormatPr defaultRowHeight="15" x14ac:dyDescent="0.25"/>
  <cols>
    <col min="1" max="1" width="41.5703125" bestFit="1" customWidth="1"/>
    <col min="4" max="4" width="9.7109375" customWidth="1"/>
    <col min="6" max="6" width="32.28515625" bestFit="1" customWidth="1"/>
  </cols>
  <sheetData>
    <row r="1" spans="1:4" x14ac:dyDescent="0.25">
      <c r="A1" s="74"/>
      <c r="B1" s="74" t="s">
        <v>47</v>
      </c>
      <c r="C1" s="74" t="s">
        <v>49</v>
      </c>
      <c r="D1" s="74" t="s">
        <v>48</v>
      </c>
    </row>
    <row r="2" spans="1:4" x14ac:dyDescent="0.25">
      <c r="A2" s="51" t="s">
        <v>185</v>
      </c>
      <c r="B2" s="52"/>
      <c r="C2" s="52"/>
      <c r="D2" s="53"/>
    </row>
    <row r="3" spans="1:4" x14ac:dyDescent="0.25">
      <c r="A3" s="54" t="s">
        <v>186</v>
      </c>
      <c r="B3" s="55"/>
      <c r="C3" s="55"/>
      <c r="D3" s="56"/>
    </row>
    <row r="4" spans="1:4" x14ac:dyDescent="0.25">
      <c r="A4" s="54" t="s">
        <v>187</v>
      </c>
      <c r="B4" s="55"/>
      <c r="C4" s="55"/>
      <c r="D4" s="56"/>
    </row>
    <row r="5" spans="1:4" x14ac:dyDescent="0.25">
      <c r="A5" s="54" t="s">
        <v>188</v>
      </c>
      <c r="B5" s="55"/>
      <c r="C5" s="55"/>
      <c r="D5" s="56"/>
    </row>
    <row r="6" spans="1:4" x14ac:dyDescent="0.25">
      <c r="A6" s="54" t="s">
        <v>213</v>
      </c>
      <c r="B6" s="55"/>
      <c r="C6" s="55"/>
      <c r="D6" s="56"/>
    </row>
    <row r="7" spans="1:4" x14ac:dyDescent="0.25">
      <c r="A7" s="54" t="s">
        <v>214</v>
      </c>
      <c r="B7" s="55"/>
      <c r="C7" s="55"/>
      <c r="D7" s="56"/>
    </row>
    <row r="8" spans="1:4" s="36" customFormat="1" x14ac:dyDescent="0.25">
      <c r="A8" s="51" t="s">
        <v>117</v>
      </c>
      <c r="B8" s="52"/>
      <c r="C8" s="52"/>
      <c r="D8" s="53"/>
    </row>
    <row r="9" spans="1:4" s="36" customFormat="1" x14ac:dyDescent="0.25">
      <c r="A9" s="54" t="s">
        <v>191</v>
      </c>
      <c r="B9" s="55"/>
      <c r="C9" s="55"/>
      <c r="D9" s="56"/>
    </row>
    <row r="10" spans="1:4" s="36" customFormat="1" x14ac:dyDescent="0.25">
      <c r="A10" s="54"/>
      <c r="B10" s="55"/>
      <c r="C10" s="55"/>
      <c r="D10" s="56"/>
    </row>
    <row r="11" spans="1:4" x14ac:dyDescent="0.25">
      <c r="A11" s="51" t="s">
        <v>197</v>
      </c>
      <c r="B11" s="52"/>
      <c r="C11" s="52"/>
      <c r="D11" s="53"/>
    </row>
    <row r="12" spans="1:4" x14ac:dyDescent="0.25">
      <c r="A12" s="54" t="s">
        <v>196</v>
      </c>
      <c r="B12" s="55"/>
      <c r="C12" s="55"/>
      <c r="D12" s="56"/>
    </row>
    <row r="13" spans="1:4" x14ac:dyDescent="0.25">
      <c r="A13" s="54"/>
      <c r="B13" s="55"/>
      <c r="C13" s="55"/>
      <c r="D13" s="56"/>
    </row>
    <row r="14" spans="1:4" x14ac:dyDescent="0.25">
      <c r="A14" s="51" t="s">
        <v>192</v>
      </c>
      <c r="B14" s="52"/>
      <c r="C14" s="52"/>
      <c r="D14" s="53"/>
    </row>
    <row r="15" spans="1:4" s="37" customFormat="1" x14ac:dyDescent="0.25">
      <c r="A15" s="54" t="s">
        <v>220</v>
      </c>
      <c r="B15" s="55"/>
      <c r="C15" s="55"/>
      <c r="D15" s="56"/>
    </row>
    <row r="16" spans="1:4" x14ac:dyDescent="0.25">
      <c r="A16" s="54" t="s">
        <v>216</v>
      </c>
      <c r="B16" s="55"/>
      <c r="C16" s="55"/>
      <c r="D16" s="56"/>
    </row>
    <row r="17" spans="1:4" x14ac:dyDescent="0.25">
      <c r="A17" s="54" t="s">
        <v>215</v>
      </c>
      <c r="B17" s="55"/>
      <c r="C17" s="55"/>
      <c r="D17" s="56"/>
    </row>
    <row r="18" spans="1:4" s="37" customFormat="1" x14ac:dyDescent="0.25">
      <c r="A18" s="54"/>
      <c r="B18" s="55"/>
      <c r="C18" s="55"/>
      <c r="D18" s="56"/>
    </row>
    <row r="19" spans="1:4" x14ac:dyDescent="0.25">
      <c r="A19" s="51" t="s">
        <v>122</v>
      </c>
      <c r="B19" s="52"/>
      <c r="C19" s="52"/>
      <c r="D19" s="53"/>
    </row>
    <row r="20" spans="1:4" x14ac:dyDescent="0.25">
      <c r="A20" s="54" t="s">
        <v>189</v>
      </c>
      <c r="B20" s="55"/>
      <c r="C20" s="55"/>
      <c r="D20" s="56"/>
    </row>
    <row r="21" spans="1:4" x14ac:dyDescent="0.25">
      <c r="A21" s="54" t="s">
        <v>190</v>
      </c>
      <c r="B21" s="55"/>
      <c r="C21" s="55"/>
      <c r="D21" s="56"/>
    </row>
    <row r="22" spans="1:4" x14ac:dyDescent="0.25">
      <c r="A22" s="54"/>
      <c r="B22" s="55"/>
      <c r="C22" s="55"/>
      <c r="D22" s="56"/>
    </row>
    <row r="23" spans="1:4" x14ac:dyDescent="0.25">
      <c r="A23" s="51" t="s">
        <v>221</v>
      </c>
      <c r="B23" s="52"/>
      <c r="C23" s="52"/>
      <c r="D23" s="53"/>
    </row>
    <row r="24" spans="1:4" x14ac:dyDescent="0.25">
      <c r="A24" s="54" t="s">
        <v>193</v>
      </c>
      <c r="B24" s="55"/>
      <c r="C24" s="55"/>
      <c r="D24" s="56"/>
    </row>
    <row r="25" spans="1:4" x14ac:dyDescent="0.25">
      <c r="A25" s="54"/>
      <c r="B25" s="54"/>
      <c r="C25" s="54"/>
      <c r="D25" s="57"/>
    </row>
    <row r="26" spans="1:4" x14ac:dyDescent="0.25">
      <c r="A26" s="51" t="s">
        <v>194</v>
      </c>
      <c r="B26" s="52"/>
      <c r="C26" s="52"/>
      <c r="D26" s="53"/>
    </row>
    <row r="27" spans="1:4" x14ac:dyDescent="0.25">
      <c r="A27" s="58" t="s">
        <v>195</v>
      </c>
      <c r="B27" s="59"/>
      <c r="C27" s="59"/>
      <c r="D27" s="60"/>
    </row>
    <row r="28" spans="1:4" x14ac:dyDescent="0.25">
      <c r="A28" s="58"/>
      <c r="B28" s="59"/>
      <c r="C28" s="59"/>
      <c r="D28" s="60"/>
    </row>
    <row r="29" spans="1:4" x14ac:dyDescent="0.25">
      <c r="A29" s="51" t="s">
        <v>217</v>
      </c>
      <c r="B29" s="52"/>
      <c r="C29" s="52"/>
      <c r="D29" s="53"/>
    </row>
    <row r="30" spans="1:4" x14ac:dyDescent="0.25">
      <c r="A30" s="58" t="s">
        <v>218</v>
      </c>
      <c r="B30" s="59"/>
      <c r="C30" s="59"/>
      <c r="D30" s="60"/>
    </row>
    <row r="31" spans="1:4" x14ac:dyDescent="0.25">
      <c r="A31" s="61" t="s">
        <v>219</v>
      </c>
      <c r="B31" s="62"/>
      <c r="C31" s="62"/>
      <c r="D31" s="49"/>
    </row>
  </sheetData>
  <customSheetViews>
    <customSheetView guid="{05B837B4-FDDA-47B8-9D6D-B0632FFD6D77}" state="hidden">
      <selection activeCell="A31" sqref="A31:L32"/>
      <pageMargins left="0.7" right="0.7" top="0.75" bottom="0.75" header="0.3" footer="0.3"/>
    </customSheetView>
    <customSheetView guid="{43331C61-E5DE-4680-8381-52BB1541163B}">
      <selection activeCell="F28" sqref="F28"/>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workbookViewId="0">
      <pane xSplit="2" ySplit="1" topLeftCell="E2" activePane="bottomRight" state="frozen"/>
      <selection pane="topRight" activeCell="C1" sqref="C1"/>
      <selection pane="bottomLeft" activeCell="A2" sqref="A2"/>
      <selection pane="bottomRight" activeCell="A31" sqref="A31:L32"/>
    </sheetView>
  </sheetViews>
  <sheetFormatPr defaultRowHeight="15" x14ac:dyDescent="0.25"/>
  <cols>
    <col min="1" max="1" width="9.7109375" style="38" customWidth="1"/>
    <col min="2" max="3" width="63.28515625" style="42" customWidth="1"/>
    <col min="4" max="4" width="44.42578125" style="42" customWidth="1"/>
    <col min="5" max="5" width="47.5703125" style="42" customWidth="1"/>
    <col min="6" max="6" width="11.140625" style="63" customWidth="1"/>
    <col min="7" max="7" width="8.140625" style="42" customWidth="1"/>
    <col min="8" max="8" width="7.5703125" style="42" bestFit="1" customWidth="1"/>
    <col min="9" max="11" width="10.85546875" style="50" customWidth="1"/>
    <col min="12" max="12" width="9.140625" style="47"/>
    <col min="13" max="13" width="11.7109375" style="47" bestFit="1" customWidth="1"/>
    <col min="14" max="14" width="11.42578125" style="47" customWidth="1"/>
    <col min="15" max="16384" width="9.140625" style="38"/>
  </cols>
  <sheetData>
    <row r="1" spans="1:14" x14ac:dyDescent="0.25">
      <c r="A1" s="85"/>
      <c r="B1" s="76" t="s">
        <v>198</v>
      </c>
      <c r="C1" s="39" t="s">
        <v>199</v>
      </c>
      <c r="D1" s="39" t="s">
        <v>222</v>
      </c>
      <c r="E1" s="39" t="s">
        <v>223</v>
      </c>
      <c r="F1" s="271" t="s">
        <v>329</v>
      </c>
      <c r="G1" s="271"/>
      <c r="H1" s="271"/>
      <c r="I1" s="272" t="s">
        <v>330</v>
      </c>
      <c r="J1" s="272"/>
      <c r="K1" s="272"/>
      <c r="L1" s="273" t="s">
        <v>314</v>
      </c>
      <c r="M1" s="273"/>
      <c r="N1" s="273"/>
    </row>
    <row r="2" spans="1:14" x14ac:dyDescent="0.25">
      <c r="A2" s="85"/>
      <c r="B2" s="40"/>
      <c r="C2" s="40"/>
      <c r="D2" s="40"/>
      <c r="E2" s="40"/>
      <c r="F2" s="77" t="s">
        <v>47</v>
      </c>
      <c r="G2" s="78" t="s">
        <v>49</v>
      </c>
      <c r="H2" s="78" t="s">
        <v>48</v>
      </c>
      <c r="I2" s="79" t="s">
        <v>47</v>
      </c>
      <c r="J2" s="79" t="s">
        <v>49</v>
      </c>
      <c r="K2" s="79" t="s">
        <v>48</v>
      </c>
      <c r="L2" s="80" t="s">
        <v>47</v>
      </c>
      <c r="M2" s="80" t="s">
        <v>49</v>
      </c>
      <c r="N2" s="80" t="s">
        <v>48</v>
      </c>
    </row>
    <row r="3" spans="1:14" ht="75" x14ac:dyDescent="0.25">
      <c r="A3" s="75" t="s">
        <v>200</v>
      </c>
      <c r="B3" s="96" t="s">
        <v>343</v>
      </c>
      <c r="C3" s="96" t="s">
        <v>201</v>
      </c>
      <c r="D3" s="96" t="s">
        <v>224</v>
      </c>
      <c r="E3" s="97" t="s">
        <v>328</v>
      </c>
      <c r="F3" s="277" t="s">
        <v>327</v>
      </c>
      <c r="G3" s="277"/>
      <c r="H3" s="277"/>
      <c r="I3" s="98">
        <f>'ADDITIONAL statistics for SDGs'!B9</f>
        <v>0</v>
      </c>
      <c r="J3" s="99" t="s">
        <v>184</v>
      </c>
      <c r="K3" s="99" t="s">
        <v>184</v>
      </c>
      <c r="L3" s="100" t="e">
        <f>20294/I3</f>
        <v>#DIV/0!</v>
      </c>
      <c r="M3" s="99" t="s">
        <v>184</v>
      </c>
      <c r="N3" s="99" t="s">
        <v>184</v>
      </c>
    </row>
    <row r="4" spans="1:14" ht="45" x14ac:dyDescent="0.25">
      <c r="A4" s="274" t="s">
        <v>341</v>
      </c>
      <c r="B4" s="41" t="s">
        <v>320</v>
      </c>
      <c r="C4" s="45" t="s">
        <v>203</v>
      </c>
      <c r="D4" s="44" t="s">
        <v>227</v>
      </c>
      <c r="E4" s="44" t="s">
        <v>228</v>
      </c>
      <c r="F4" s="81"/>
      <c r="G4" s="81"/>
      <c r="H4" s="81"/>
      <c r="I4" s="81">
        <f>'ADDITIONAL statistics for SDGs'!B6</f>
        <v>0</v>
      </c>
      <c r="J4" s="81">
        <f>'ADDITIONAL statistics for SDGs'!C6</f>
        <v>0</v>
      </c>
      <c r="K4" s="81">
        <f>'ADDITIONAL statistics for SDGs'!D6</f>
        <v>0</v>
      </c>
      <c r="L4" s="84" t="e">
        <f t="shared" ref="L4:N7" si="0">F4/I4</f>
        <v>#DIV/0!</v>
      </c>
      <c r="M4" s="84" t="e">
        <f t="shared" si="0"/>
        <v>#DIV/0!</v>
      </c>
      <c r="N4" s="84" t="e">
        <f t="shared" si="0"/>
        <v>#DIV/0!</v>
      </c>
    </row>
    <row r="5" spans="1:14" ht="30" x14ac:dyDescent="0.25">
      <c r="A5" s="274"/>
      <c r="B5" s="41" t="s">
        <v>321</v>
      </c>
      <c r="C5" s="45" t="s">
        <v>204</v>
      </c>
      <c r="D5" s="44" t="s">
        <v>331</v>
      </c>
      <c r="E5" s="44" t="s">
        <v>229</v>
      </c>
      <c r="F5" s="81"/>
      <c r="G5" s="81"/>
      <c r="H5" s="81"/>
      <c r="I5" s="81">
        <f>'ADDITIONAL statistics for SDGs'!B9</f>
        <v>0</v>
      </c>
      <c r="J5" s="81">
        <f>'ADDITIONAL statistics for SDGs'!C9</f>
        <v>0</v>
      </c>
      <c r="K5" s="81">
        <f>'ADDITIONAL statistics for SDGs'!D9</f>
        <v>0</v>
      </c>
      <c r="L5" s="84" t="e">
        <f t="shared" si="0"/>
        <v>#DIV/0!</v>
      </c>
      <c r="M5" s="84" t="e">
        <f t="shared" si="0"/>
        <v>#DIV/0!</v>
      </c>
      <c r="N5" s="84" t="e">
        <f t="shared" si="0"/>
        <v>#DIV/0!</v>
      </c>
    </row>
    <row r="6" spans="1:14" ht="60" x14ac:dyDescent="0.25">
      <c r="A6" s="274"/>
      <c r="B6" s="40" t="s">
        <v>344</v>
      </c>
      <c r="C6" s="40" t="s">
        <v>205</v>
      </c>
      <c r="D6" s="44" t="s">
        <v>230</v>
      </c>
      <c r="E6" s="44" t="s">
        <v>231</v>
      </c>
      <c r="F6" s="81"/>
      <c r="G6" s="81"/>
      <c r="H6" s="81"/>
      <c r="I6" s="81">
        <f>'ADDITIONAL statistics for SDGs'!B24</f>
        <v>0</v>
      </c>
      <c r="J6" s="81">
        <f>'ADDITIONAL statistics for SDGs'!C24</f>
        <v>0</v>
      </c>
      <c r="K6" s="81">
        <f>'ADDITIONAL statistics for SDGs'!D24</f>
        <v>0</v>
      </c>
      <c r="L6" s="84" t="e">
        <f t="shared" si="0"/>
        <v>#DIV/0!</v>
      </c>
      <c r="M6" s="84" t="e">
        <f t="shared" si="0"/>
        <v>#DIV/0!</v>
      </c>
      <c r="N6" s="84" t="e">
        <f t="shared" si="0"/>
        <v>#DIV/0!</v>
      </c>
    </row>
    <row r="7" spans="1:14" ht="30" x14ac:dyDescent="0.25">
      <c r="A7" s="274"/>
      <c r="B7" s="40" t="s">
        <v>322</v>
      </c>
      <c r="C7" s="41" t="s">
        <v>206</v>
      </c>
      <c r="D7" s="44" t="s">
        <v>232</v>
      </c>
      <c r="E7" s="44" t="s">
        <v>316</v>
      </c>
      <c r="F7" s="81"/>
      <c r="G7" s="81"/>
      <c r="H7" s="81"/>
      <c r="I7" s="81">
        <f>'ADDITIONAL statistics for SDGs'!B21</f>
        <v>0</v>
      </c>
      <c r="J7" s="81">
        <f>'ADDITIONAL statistics for SDGs'!C21</f>
        <v>0</v>
      </c>
      <c r="K7" s="81">
        <f>'ADDITIONAL statistics for SDGs'!D21</f>
        <v>0</v>
      </c>
      <c r="L7" s="84" t="e">
        <f t="shared" si="0"/>
        <v>#DIV/0!</v>
      </c>
      <c r="M7" s="84" t="e">
        <f t="shared" si="0"/>
        <v>#DIV/0!</v>
      </c>
      <c r="N7" s="84" t="e">
        <f t="shared" si="0"/>
        <v>#DIV/0!</v>
      </c>
    </row>
    <row r="8" spans="1:14" ht="60" x14ac:dyDescent="0.25">
      <c r="A8" s="274"/>
      <c r="B8" s="40" t="s">
        <v>345</v>
      </c>
      <c r="C8" s="40" t="s">
        <v>207</v>
      </c>
      <c r="D8" s="44" t="s">
        <v>233</v>
      </c>
      <c r="E8" s="44" t="s">
        <v>234</v>
      </c>
      <c r="F8" s="81"/>
      <c r="G8" s="83"/>
      <c r="H8" s="83"/>
      <c r="I8" s="81">
        <f>'ADDITIONAL statistics for SDGs'!B27</f>
        <v>0</v>
      </c>
      <c r="J8" s="81" t="s">
        <v>184</v>
      </c>
      <c r="K8" s="81">
        <f>'ADDITIONAL statistics for SDGs'!D27</f>
        <v>0</v>
      </c>
      <c r="L8" s="84" t="e">
        <f>F8/I8</f>
        <v>#DIV/0!</v>
      </c>
      <c r="M8" s="84" t="s">
        <v>184</v>
      </c>
      <c r="N8" s="84" t="e">
        <f>H8/K8</f>
        <v>#DIV/0!</v>
      </c>
    </row>
    <row r="9" spans="1:14" ht="30" x14ac:dyDescent="0.25">
      <c r="A9" s="274"/>
      <c r="B9" s="40" t="s">
        <v>323</v>
      </c>
      <c r="C9" s="40" t="s">
        <v>208</v>
      </c>
      <c r="D9" s="44" t="s">
        <v>235</v>
      </c>
      <c r="E9" s="44" t="s">
        <v>236</v>
      </c>
      <c r="F9" s="81"/>
      <c r="G9" s="83"/>
      <c r="H9" s="83"/>
      <c r="I9" s="81">
        <f>'ADDITIONAL statistics for SDGs'!B15</f>
        <v>0</v>
      </c>
      <c r="J9" s="81">
        <f>'ADDITIONAL statistics for SDGs'!C15</f>
        <v>0</v>
      </c>
      <c r="K9" s="81">
        <f>'ADDITIONAL statistics for SDGs'!D15</f>
        <v>0</v>
      </c>
      <c r="L9" s="84" t="e">
        <f>F9/I9</f>
        <v>#DIV/0!</v>
      </c>
      <c r="M9" s="84" t="e">
        <f>G9/J9</f>
        <v>#DIV/0!</v>
      </c>
      <c r="N9" s="84" t="e">
        <f>H9/K9</f>
        <v>#DIV/0!</v>
      </c>
    </row>
    <row r="10" spans="1:14" ht="30" x14ac:dyDescent="0.25">
      <c r="A10" s="274"/>
      <c r="B10" s="40" t="s">
        <v>324</v>
      </c>
      <c r="C10" s="40" t="s">
        <v>209</v>
      </c>
      <c r="D10" s="44" t="s">
        <v>237</v>
      </c>
      <c r="E10" s="44" t="s">
        <v>238</v>
      </c>
      <c r="F10" s="81"/>
      <c r="G10" s="81"/>
      <c r="H10" s="81"/>
      <c r="I10" s="81">
        <f>'ADDITIONAL statistics for SDGs'!B4</f>
        <v>0</v>
      </c>
      <c r="J10" s="81">
        <f>'ADDITIONAL statistics for SDGs'!C4</f>
        <v>0</v>
      </c>
      <c r="K10" s="81">
        <f>'ADDITIONAL statistics for SDGs'!D4</f>
        <v>0</v>
      </c>
      <c r="L10" s="84" t="e">
        <f>F10/I10</f>
        <v>#DIV/0!</v>
      </c>
      <c r="M10" s="84" t="e">
        <f>G10/J10</f>
        <v>#DIV/0!</v>
      </c>
      <c r="N10" s="84" t="e">
        <f>H10/K10</f>
        <v>#DIV/0!</v>
      </c>
    </row>
    <row r="11" spans="1:14" ht="90" x14ac:dyDescent="0.25">
      <c r="A11" s="274"/>
      <c r="B11" s="40" t="s">
        <v>325</v>
      </c>
      <c r="C11" s="40" t="s">
        <v>210</v>
      </c>
      <c r="D11" s="44" t="s">
        <v>239</v>
      </c>
      <c r="E11" s="44" t="s">
        <v>211</v>
      </c>
      <c r="F11" s="81"/>
      <c r="G11" s="81"/>
      <c r="H11" s="81"/>
      <c r="I11" s="81"/>
      <c r="J11" s="81"/>
      <c r="K11" s="81"/>
      <c r="L11" s="84" t="e">
        <f t="shared" ref="L11:L28" si="1">F11/I11</f>
        <v>#DIV/0!</v>
      </c>
      <c r="M11" s="84" t="e">
        <f t="shared" ref="M11:M28" si="2">G11/J11</f>
        <v>#DIV/0!</v>
      </c>
      <c r="N11" s="84" t="e">
        <f t="shared" ref="N11:N28" si="3">H11/K11</f>
        <v>#DIV/0!</v>
      </c>
    </row>
    <row r="12" spans="1:14" ht="60.75" thickBot="1" x14ac:dyDescent="0.3">
      <c r="A12" s="275"/>
      <c r="B12" s="92" t="s">
        <v>326</v>
      </c>
      <c r="C12" s="92" t="s">
        <v>202</v>
      </c>
      <c r="D12" s="93" t="s">
        <v>225</v>
      </c>
      <c r="E12" s="93" t="s">
        <v>226</v>
      </c>
      <c r="F12" s="94"/>
      <c r="G12" s="94"/>
      <c r="H12" s="94"/>
      <c r="I12" s="94">
        <f>'ADDITIONAL statistics for SDGs'!B3</f>
        <v>0</v>
      </c>
      <c r="J12" s="94">
        <f>'ADDITIONAL statistics for SDGs'!C3</f>
        <v>0</v>
      </c>
      <c r="K12" s="94">
        <f>'ADDITIONAL statistics for SDGs'!D3</f>
        <v>0</v>
      </c>
      <c r="L12" s="95" t="e">
        <f>F12/I12</f>
        <v>#DIV/0!</v>
      </c>
      <c r="M12" s="95" t="e">
        <f t="shared" si="2"/>
        <v>#DIV/0!</v>
      </c>
      <c r="N12" s="95" t="e">
        <f t="shared" si="3"/>
        <v>#DIV/0!</v>
      </c>
    </row>
    <row r="13" spans="1:14" ht="15.75" thickTop="1" x14ac:dyDescent="0.25">
      <c r="A13" s="101" t="s">
        <v>212</v>
      </c>
      <c r="B13" s="102"/>
      <c r="C13" s="102"/>
      <c r="D13" s="102"/>
      <c r="E13" s="102"/>
      <c r="F13" s="103"/>
      <c r="G13" s="104"/>
      <c r="H13" s="104"/>
      <c r="I13" s="103"/>
      <c r="J13" s="103"/>
      <c r="K13" s="103"/>
      <c r="L13" s="82"/>
      <c r="M13" s="82"/>
      <c r="N13" s="82"/>
    </row>
    <row r="14" spans="1:14" ht="45" x14ac:dyDescent="0.25">
      <c r="A14" s="274" t="s">
        <v>342</v>
      </c>
      <c r="B14" s="45" t="s">
        <v>240</v>
      </c>
      <c r="C14" s="45" t="s">
        <v>241</v>
      </c>
      <c r="D14" s="45" t="s">
        <v>242</v>
      </c>
      <c r="E14" s="45" t="s">
        <v>243</v>
      </c>
      <c r="F14" s="81"/>
      <c r="G14" s="81"/>
      <c r="H14" s="81"/>
      <c r="I14" s="81">
        <f>'ADDITIONAL statistics for SDGs'!B6</f>
        <v>0</v>
      </c>
      <c r="J14" s="81">
        <f>'ADDITIONAL statistics for SDGs'!C6</f>
        <v>0</v>
      </c>
      <c r="K14" s="81">
        <f>'ADDITIONAL statistics for SDGs'!D6</f>
        <v>0</v>
      </c>
      <c r="L14" s="84" t="e">
        <f t="shared" si="1"/>
        <v>#DIV/0!</v>
      </c>
      <c r="M14" s="84" t="e">
        <f t="shared" si="2"/>
        <v>#DIV/0!</v>
      </c>
      <c r="N14" s="84" t="e">
        <f t="shared" si="3"/>
        <v>#DIV/0!</v>
      </c>
    </row>
    <row r="15" spans="1:14" ht="45" x14ac:dyDescent="0.25">
      <c r="A15" s="274"/>
      <c r="B15" s="45" t="s">
        <v>335</v>
      </c>
      <c r="C15" s="45" t="s">
        <v>244</v>
      </c>
      <c r="D15" s="45" t="s">
        <v>245</v>
      </c>
      <c r="E15" s="45" t="s">
        <v>338</v>
      </c>
      <c r="F15" s="81"/>
      <c r="G15" s="81"/>
      <c r="H15" s="81"/>
      <c r="I15" s="81">
        <f>'ADDITIONAL statistics for SDGs'!B6</f>
        <v>0</v>
      </c>
      <c r="J15" s="81">
        <f>'ADDITIONAL statistics for SDGs'!C6</f>
        <v>0</v>
      </c>
      <c r="K15" s="81">
        <f>'ADDITIONAL statistics for SDGs'!D6</f>
        <v>0</v>
      </c>
      <c r="L15" s="84" t="e">
        <f>F15/I15</f>
        <v>#DIV/0!</v>
      </c>
      <c r="M15" s="84" t="e">
        <f t="shared" si="2"/>
        <v>#DIV/0!</v>
      </c>
      <c r="N15" s="84" t="e">
        <f t="shared" si="3"/>
        <v>#DIV/0!</v>
      </c>
    </row>
    <row r="16" spans="1:14" ht="30" x14ac:dyDescent="0.25">
      <c r="A16" s="274"/>
      <c r="B16" s="45" t="s">
        <v>246</v>
      </c>
      <c r="C16" s="45" t="s">
        <v>247</v>
      </c>
      <c r="D16" s="45" t="s">
        <v>248</v>
      </c>
      <c r="E16" s="44" t="s">
        <v>231</v>
      </c>
      <c r="F16" s="81"/>
      <c r="G16" s="83"/>
      <c r="H16" s="83"/>
      <c r="I16" s="81">
        <f>'ADDITIONAL statistics for SDGs'!B24</f>
        <v>0</v>
      </c>
      <c r="J16" s="81">
        <f>'ADDITIONAL statistics for SDGs'!C24</f>
        <v>0</v>
      </c>
      <c r="K16" s="81">
        <f>'ADDITIONAL statistics for SDGs'!D24</f>
        <v>0</v>
      </c>
      <c r="L16" s="84" t="e">
        <f t="shared" si="1"/>
        <v>#DIV/0!</v>
      </c>
      <c r="M16" s="84" t="e">
        <f t="shared" si="2"/>
        <v>#DIV/0!</v>
      </c>
      <c r="N16" s="84" t="e">
        <f t="shared" si="3"/>
        <v>#DIV/0!</v>
      </c>
    </row>
    <row r="17" spans="1:14" ht="30" x14ac:dyDescent="0.25">
      <c r="A17" s="274"/>
      <c r="B17" s="45" t="s">
        <v>336</v>
      </c>
      <c r="C17" s="45" t="s">
        <v>249</v>
      </c>
      <c r="D17" s="45" t="s">
        <v>250</v>
      </c>
      <c r="E17" s="44" t="s">
        <v>337</v>
      </c>
      <c r="F17" s="81"/>
      <c r="G17" s="81"/>
      <c r="H17" s="81"/>
      <c r="I17" s="81">
        <f>'ADDITIONAL statistics for SDGs'!B24</f>
        <v>0</v>
      </c>
      <c r="J17" s="81">
        <f>'ADDITIONAL statistics for SDGs'!C24</f>
        <v>0</v>
      </c>
      <c r="K17" s="81">
        <f>'ADDITIONAL statistics for SDGs'!D24</f>
        <v>0</v>
      </c>
      <c r="L17" s="84" t="e">
        <f>F17/I17</f>
        <v>#DIV/0!</v>
      </c>
      <c r="M17" s="84" t="e">
        <f t="shared" si="2"/>
        <v>#DIV/0!</v>
      </c>
      <c r="N17" s="84" t="e">
        <f t="shared" si="3"/>
        <v>#DIV/0!</v>
      </c>
    </row>
    <row r="18" spans="1:14" ht="30" x14ac:dyDescent="0.25">
      <c r="A18" s="274"/>
      <c r="B18" s="45" t="s">
        <v>251</v>
      </c>
      <c r="C18" s="45" t="s">
        <v>252</v>
      </c>
      <c r="D18" s="48" t="s">
        <v>253</v>
      </c>
      <c r="E18" s="44" t="s">
        <v>254</v>
      </c>
      <c r="F18" s="81"/>
      <c r="G18" s="83"/>
      <c r="H18" s="83"/>
      <c r="I18" s="87">
        <f>'ADDITIONAL statistics for SDGs'!B12</f>
        <v>0</v>
      </c>
      <c r="J18" s="87">
        <f>'ADDITIONAL statistics for SDGs'!C12</f>
        <v>0</v>
      </c>
      <c r="K18" s="87">
        <f>'ADDITIONAL statistics for SDGs'!D12</f>
        <v>0</v>
      </c>
      <c r="L18" s="84" t="e">
        <f t="shared" si="1"/>
        <v>#DIV/0!</v>
      </c>
      <c r="M18" s="84" t="e">
        <f t="shared" si="2"/>
        <v>#DIV/0!</v>
      </c>
      <c r="N18" s="84" t="e">
        <f t="shared" si="3"/>
        <v>#DIV/0!</v>
      </c>
    </row>
    <row r="19" spans="1:14" ht="30" x14ac:dyDescent="0.25">
      <c r="A19" s="274"/>
      <c r="B19" s="45" t="s">
        <v>255</v>
      </c>
      <c r="C19" s="45" t="s">
        <v>256</v>
      </c>
      <c r="D19" s="48" t="s">
        <v>257</v>
      </c>
      <c r="E19" s="44" t="s">
        <v>254</v>
      </c>
      <c r="F19" s="81"/>
      <c r="G19" s="81"/>
      <c r="H19" s="81"/>
      <c r="I19" s="87">
        <f>'ADDITIONAL statistics for SDGs'!B12</f>
        <v>0</v>
      </c>
      <c r="J19" s="87">
        <f>'ADDITIONAL statistics for SDGs'!C12</f>
        <v>0</v>
      </c>
      <c r="K19" s="87">
        <f>'ADDITIONAL statistics for SDGs'!D12</f>
        <v>0</v>
      </c>
      <c r="L19" s="84" t="e">
        <f t="shared" si="1"/>
        <v>#DIV/0!</v>
      </c>
      <c r="M19" s="84" t="e">
        <f t="shared" si="2"/>
        <v>#DIV/0!</v>
      </c>
      <c r="N19" s="84" t="e">
        <f t="shared" si="3"/>
        <v>#DIV/0!</v>
      </c>
    </row>
    <row r="20" spans="1:14" ht="30" x14ac:dyDescent="0.25">
      <c r="A20" s="274"/>
      <c r="B20" s="45" t="s">
        <v>315</v>
      </c>
      <c r="C20" s="45" t="s">
        <v>318</v>
      </c>
      <c r="D20" s="48" t="s">
        <v>317</v>
      </c>
      <c r="E20" s="44" t="s">
        <v>254</v>
      </c>
      <c r="F20" s="81"/>
      <c r="G20" s="81"/>
      <c r="H20" s="81"/>
      <c r="I20" s="87">
        <f>'ADDITIONAL statistics for SDGs'!B12</f>
        <v>0</v>
      </c>
      <c r="J20" s="87">
        <f>'ADDITIONAL statistics for SDGs'!C12</f>
        <v>0</v>
      </c>
      <c r="K20" s="87">
        <f>'ADDITIONAL statistics for SDGs'!D12</f>
        <v>0</v>
      </c>
      <c r="L20" s="84" t="e">
        <f t="shared" si="1"/>
        <v>#DIV/0!</v>
      </c>
      <c r="M20" s="84" t="e">
        <f t="shared" si="2"/>
        <v>#DIV/0!</v>
      </c>
      <c r="N20" s="84" t="e">
        <f t="shared" si="3"/>
        <v>#DIV/0!</v>
      </c>
    </row>
    <row r="21" spans="1:14" ht="30" x14ac:dyDescent="0.25">
      <c r="A21" s="274"/>
      <c r="B21" s="45" t="s">
        <v>258</v>
      </c>
      <c r="C21" s="45" t="s">
        <v>259</v>
      </c>
      <c r="D21" s="45" t="s">
        <v>260</v>
      </c>
      <c r="E21" s="45" t="s">
        <v>261</v>
      </c>
      <c r="F21" s="81"/>
      <c r="G21" s="83"/>
      <c r="H21" s="83"/>
      <c r="I21" s="81">
        <f>'ADDITIONAL statistics for SDGs'!B21</f>
        <v>0</v>
      </c>
      <c r="J21" s="81">
        <f>'ADDITIONAL statistics for SDGs'!C21</f>
        <v>0</v>
      </c>
      <c r="K21" s="81">
        <f>'ADDITIONAL statistics for SDGs'!D21</f>
        <v>0</v>
      </c>
      <c r="L21" s="84" t="e">
        <f t="shared" si="1"/>
        <v>#DIV/0!</v>
      </c>
      <c r="M21" s="84" t="e">
        <f t="shared" si="2"/>
        <v>#DIV/0!</v>
      </c>
      <c r="N21" s="84" t="e">
        <f t="shared" si="3"/>
        <v>#DIV/0!</v>
      </c>
    </row>
    <row r="22" spans="1:14" ht="30" x14ac:dyDescent="0.25">
      <c r="A22" s="274"/>
      <c r="B22" s="45" t="s">
        <v>262</v>
      </c>
      <c r="C22" s="45" t="s">
        <v>263</v>
      </c>
      <c r="D22" s="45" t="s">
        <v>264</v>
      </c>
      <c r="E22" s="44" t="s">
        <v>319</v>
      </c>
      <c r="F22" s="81"/>
      <c r="G22" s="81"/>
      <c r="H22" s="81"/>
      <c r="I22" s="81">
        <f>'ADDITIONAL statistics for SDGs'!B20</f>
        <v>0</v>
      </c>
      <c r="J22" s="81">
        <f>'ADDITIONAL statistics for SDGs'!C20</f>
        <v>0</v>
      </c>
      <c r="K22" s="81">
        <f>'ADDITIONAL statistics for SDGs'!D20</f>
        <v>0</v>
      </c>
      <c r="L22" s="84" t="e">
        <f t="shared" si="1"/>
        <v>#DIV/0!</v>
      </c>
      <c r="M22" s="84" t="e">
        <f t="shared" si="2"/>
        <v>#DIV/0!</v>
      </c>
      <c r="N22" s="84" t="e">
        <f t="shared" si="3"/>
        <v>#DIV/0!</v>
      </c>
    </row>
    <row r="23" spans="1:14" ht="30" x14ac:dyDescent="0.25">
      <c r="A23" s="274"/>
      <c r="B23" s="45" t="s">
        <v>265</v>
      </c>
      <c r="C23" s="45" t="s">
        <v>266</v>
      </c>
      <c r="D23" s="45" t="s">
        <v>267</v>
      </c>
      <c r="E23" s="45" t="s">
        <v>268</v>
      </c>
      <c r="F23" s="81"/>
      <c r="G23" s="81"/>
      <c r="H23" s="81"/>
      <c r="I23" s="81">
        <f>'ADDITIONAL statistics for SDGs'!B4</f>
        <v>0</v>
      </c>
      <c r="J23" s="81">
        <f>'ADDITIONAL statistics for SDGs'!C4</f>
        <v>0</v>
      </c>
      <c r="K23" s="81">
        <f>'ADDITIONAL statistics for SDGs'!D4</f>
        <v>0</v>
      </c>
      <c r="L23" s="84" t="e">
        <f t="shared" si="1"/>
        <v>#DIV/0!</v>
      </c>
      <c r="M23" s="84" t="e">
        <f t="shared" si="2"/>
        <v>#DIV/0!</v>
      </c>
      <c r="N23" s="84" t="e">
        <f t="shared" si="3"/>
        <v>#DIV/0!</v>
      </c>
    </row>
    <row r="24" spans="1:14" ht="30" x14ac:dyDescent="0.25">
      <c r="A24" s="274"/>
      <c r="B24" s="45" t="s">
        <v>269</v>
      </c>
      <c r="C24" s="45" t="s">
        <v>270</v>
      </c>
      <c r="D24" s="45" t="s">
        <v>267</v>
      </c>
      <c r="E24" s="45" t="s">
        <v>271</v>
      </c>
      <c r="F24" s="81"/>
      <c r="G24" s="81"/>
      <c r="H24" s="81"/>
      <c r="I24" s="81">
        <f>'ADDITIONAL statistics for SDGs'!B4*'Poverty info'!C5</f>
        <v>0</v>
      </c>
      <c r="J24" s="81">
        <f>'ADDITIONAL statistics for SDGs'!C4*'Poverty info'!C5</f>
        <v>0</v>
      </c>
      <c r="K24" s="81">
        <f>'ADDITIONAL statistics for SDGs'!D4*'Poverty info'!C5</f>
        <v>0</v>
      </c>
      <c r="L24" s="84" t="e">
        <f t="shared" si="1"/>
        <v>#DIV/0!</v>
      </c>
      <c r="M24" s="84" t="e">
        <f t="shared" si="2"/>
        <v>#DIV/0!</v>
      </c>
      <c r="N24" s="84" t="e">
        <f t="shared" si="3"/>
        <v>#DIV/0!</v>
      </c>
    </row>
    <row r="25" spans="1:14" ht="30" x14ac:dyDescent="0.25">
      <c r="A25" s="274"/>
      <c r="B25" s="45" t="s">
        <v>272</v>
      </c>
      <c r="C25" s="45" t="s">
        <v>273</v>
      </c>
      <c r="D25" s="45" t="s">
        <v>274</v>
      </c>
      <c r="E25" s="44" t="s">
        <v>226</v>
      </c>
      <c r="F25" s="81"/>
      <c r="G25" s="81"/>
      <c r="H25" s="81"/>
      <c r="I25" s="81">
        <f>'ADDITIONAL statistics for SDGs'!B9</f>
        <v>0</v>
      </c>
      <c r="J25" s="81">
        <f>'ADDITIONAL statistics for SDGs'!C9</f>
        <v>0</v>
      </c>
      <c r="K25" s="81">
        <f>'ADDITIONAL statistics for SDGs'!D9</f>
        <v>0</v>
      </c>
      <c r="L25" s="84" t="e">
        <f t="shared" si="1"/>
        <v>#DIV/0!</v>
      </c>
      <c r="M25" s="84" t="e">
        <f t="shared" si="2"/>
        <v>#DIV/0!</v>
      </c>
      <c r="N25" s="84" t="e">
        <f t="shared" si="3"/>
        <v>#DIV/0!</v>
      </c>
    </row>
    <row r="26" spans="1:14" ht="45" x14ac:dyDescent="0.25">
      <c r="A26" s="274"/>
      <c r="B26" s="45" t="s">
        <v>275</v>
      </c>
      <c r="C26" s="45" t="s">
        <v>276</v>
      </c>
      <c r="D26" s="45" t="s">
        <v>277</v>
      </c>
      <c r="E26" s="45" t="s">
        <v>243</v>
      </c>
      <c r="F26" s="81"/>
      <c r="G26" s="81"/>
      <c r="H26" s="81"/>
      <c r="I26" s="81">
        <f>'ADDITIONAL statistics for SDGs'!B6</f>
        <v>0</v>
      </c>
      <c r="J26" s="81">
        <f>'ADDITIONAL statistics for SDGs'!C6</f>
        <v>0</v>
      </c>
      <c r="K26" s="81">
        <f>'ADDITIONAL statistics for SDGs'!D6</f>
        <v>0</v>
      </c>
      <c r="L26" s="84" t="e">
        <f t="shared" si="1"/>
        <v>#DIV/0!</v>
      </c>
      <c r="M26" s="84" t="e">
        <f t="shared" si="2"/>
        <v>#DIV/0!</v>
      </c>
      <c r="N26" s="84" t="e">
        <f t="shared" si="3"/>
        <v>#DIV/0!</v>
      </c>
    </row>
    <row r="27" spans="1:14" ht="30" x14ac:dyDescent="0.25">
      <c r="A27" s="274"/>
      <c r="B27" s="45" t="s">
        <v>278</v>
      </c>
      <c r="C27" s="45" t="s">
        <v>279</v>
      </c>
      <c r="D27" s="45" t="s">
        <v>280</v>
      </c>
      <c r="E27" s="44" t="s">
        <v>234</v>
      </c>
      <c r="F27" s="81"/>
      <c r="G27" s="83"/>
      <c r="H27" s="83"/>
      <c r="I27" s="81">
        <f>'ADDITIONAL statistics for SDGs'!B27</f>
        <v>0</v>
      </c>
      <c r="J27" s="81">
        <f>'ADDITIONAL statistics for SDGs'!C27</f>
        <v>0</v>
      </c>
      <c r="K27" s="81">
        <f>'ADDITIONAL statistics for SDGs'!D27</f>
        <v>0</v>
      </c>
      <c r="L27" s="84" t="e">
        <f t="shared" si="1"/>
        <v>#DIV/0!</v>
      </c>
      <c r="M27" s="84"/>
      <c r="N27" s="84" t="e">
        <f t="shared" si="3"/>
        <v>#DIV/0!</v>
      </c>
    </row>
    <row r="28" spans="1:14" ht="45.75" thickBot="1" x14ac:dyDescent="0.3">
      <c r="A28" s="275"/>
      <c r="B28" s="108" t="s">
        <v>339</v>
      </c>
      <c r="C28" s="108" t="s">
        <v>281</v>
      </c>
      <c r="D28" s="108" t="s">
        <v>282</v>
      </c>
      <c r="E28" s="93" t="s">
        <v>283</v>
      </c>
      <c r="F28" s="94"/>
      <c r="G28" s="94"/>
      <c r="H28" s="94"/>
      <c r="I28" s="94">
        <f>'Poverty info'!B5</f>
        <v>0</v>
      </c>
      <c r="J28" s="94">
        <f>'Poverty info'!B7</f>
        <v>0</v>
      </c>
      <c r="K28" s="94">
        <f>'Poverty info'!B8</f>
        <v>0</v>
      </c>
      <c r="L28" s="95" t="e">
        <f t="shared" si="1"/>
        <v>#DIV/0!</v>
      </c>
      <c r="M28" s="95" t="e">
        <f t="shared" si="2"/>
        <v>#DIV/0!</v>
      </c>
      <c r="N28" s="95" t="e">
        <f t="shared" si="3"/>
        <v>#DIV/0!</v>
      </c>
    </row>
    <row r="29" spans="1:14" ht="15.75" thickTop="1" x14ac:dyDescent="0.25">
      <c r="A29" s="102"/>
      <c r="B29" s="91"/>
      <c r="C29" s="91"/>
      <c r="D29" s="91"/>
      <c r="E29" s="91"/>
      <c r="F29" s="105"/>
      <c r="G29" s="106"/>
      <c r="H29" s="106"/>
      <c r="I29" s="103"/>
      <c r="J29" s="103"/>
      <c r="K29" s="103"/>
      <c r="L29" s="107"/>
      <c r="M29" s="107"/>
      <c r="N29" s="107"/>
    </row>
    <row r="30" spans="1:14" ht="30" x14ac:dyDescent="0.25">
      <c r="A30" s="274" t="s">
        <v>284</v>
      </c>
      <c r="B30" s="45" t="s">
        <v>285</v>
      </c>
      <c r="C30" s="276" t="s">
        <v>286</v>
      </c>
      <c r="D30" s="45"/>
      <c r="E30" s="45"/>
      <c r="F30" s="88"/>
      <c r="G30" s="89"/>
      <c r="H30" s="89"/>
      <c r="I30" s="86"/>
      <c r="J30" s="86"/>
      <c r="K30" s="86"/>
      <c r="L30" s="90"/>
      <c r="M30" s="90"/>
      <c r="N30" s="90"/>
    </row>
    <row r="31" spans="1:14" x14ac:dyDescent="0.25">
      <c r="A31" s="274"/>
      <c r="B31" s="46" t="s">
        <v>30</v>
      </c>
      <c r="C31" s="276"/>
      <c r="D31" s="45" t="s">
        <v>287</v>
      </c>
      <c r="E31" s="45" t="s">
        <v>288</v>
      </c>
      <c r="F31" s="88"/>
      <c r="G31" s="88"/>
      <c r="H31" s="88"/>
      <c r="I31" s="88">
        <f>'ADDITIONAL statistics for SDGs'!$B$31</f>
        <v>0</v>
      </c>
      <c r="J31" s="88"/>
      <c r="K31" s="88"/>
      <c r="L31" s="90" t="e">
        <f t="shared" ref="L31:L39" si="4">F31/I31</f>
        <v>#DIV/0!</v>
      </c>
      <c r="M31" s="88"/>
      <c r="N31" s="88"/>
    </row>
    <row r="32" spans="1:14" x14ac:dyDescent="0.25">
      <c r="A32" s="274"/>
      <c r="B32" s="46" t="s">
        <v>31</v>
      </c>
      <c r="C32" s="276"/>
      <c r="D32" s="45" t="s">
        <v>289</v>
      </c>
      <c r="E32" s="45" t="s">
        <v>288</v>
      </c>
      <c r="F32" s="88"/>
      <c r="G32" s="88"/>
      <c r="H32" s="88"/>
      <c r="I32" s="88">
        <f>'ADDITIONAL statistics for SDGs'!$B$31</f>
        <v>0</v>
      </c>
      <c r="J32" s="88"/>
      <c r="K32" s="88"/>
      <c r="L32" s="90" t="e">
        <f t="shared" si="4"/>
        <v>#DIV/0!</v>
      </c>
      <c r="M32" s="88"/>
      <c r="N32" s="88"/>
    </row>
    <row r="33" spans="1:14" x14ac:dyDescent="0.25">
      <c r="A33" s="274"/>
      <c r="B33" s="46" t="s">
        <v>108</v>
      </c>
      <c r="C33" s="276"/>
      <c r="D33" s="45" t="s">
        <v>290</v>
      </c>
      <c r="E33" s="45" t="s">
        <v>288</v>
      </c>
      <c r="F33" s="88"/>
      <c r="G33" s="88"/>
      <c r="H33" s="88"/>
      <c r="I33" s="88">
        <f>'ADDITIONAL statistics for SDGs'!$B$31</f>
        <v>0</v>
      </c>
      <c r="J33" s="88"/>
      <c r="K33" s="88"/>
      <c r="L33" s="90" t="e">
        <f t="shared" si="4"/>
        <v>#DIV/0!</v>
      </c>
      <c r="M33" s="88"/>
      <c r="N33" s="88"/>
    </row>
    <row r="34" spans="1:14" x14ac:dyDescent="0.25">
      <c r="A34" s="274"/>
      <c r="B34" s="46" t="s">
        <v>32</v>
      </c>
      <c r="C34" s="276"/>
      <c r="D34" s="45" t="s">
        <v>291</v>
      </c>
      <c r="E34" s="45" t="s">
        <v>288</v>
      </c>
      <c r="F34" s="88"/>
      <c r="G34" s="88"/>
      <c r="H34" s="88"/>
      <c r="I34" s="88">
        <f>'ADDITIONAL statistics for SDGs'!$B$31</f>
        <v>0</v>
      </c>
      <c r="J34" s="88"/>
      <c r="K34" s="88"/>
      <c r="L34" s="90" t="e">
        <f t="shared" si="4"/>
        <v>#DIV/0!</v>
      </c>
      <c r="M34" s="88"/>
      <c r="N34" s="88"/>
    </row>
    <row r="35" spans="1:14" ht="30" x14ac:dyDescent="0.25">
      <c r="A35" s="274"/>
      <c r="B35" s="45" t="s">
        <v>292</v>
      </c>
      <c r="C35" s="278" t="s">
        <v>293</v>
      </c>
      <c r="D35" s="45"/>
      <c r="E35" s="45"/>
      <c r="F35" s="88"/>
      <c r="G35" s="88"/>
      <c r="H35" s="88"/>
      <c r="I35" s="88"/>
      <c r="J35" s="88"/>
      <c r="K35" s="88"/>
      <c r="L35" s="90"/>
      <c r="M35" s="88"/>
      <c r="N35" s="88"/>
    </row>
    <row r="36" spans="1:14" x14ac:dyDescent="0.25">
      <c r="A36" s="274"/>
      <c r="B36" s="46" t="s">
        <v>30</v>
      </c>
      <c r="C36" s="279"/>
      <c r="D36" s="45" t="s">
        <v>294</v>
      </c>
      <c r="E36" s="45" t="s">
        <v>295</v>
      </c>
      <c r="F36" s="88"/>
      <c r="G36" s="89"/>
      <c r="H36" s="89"/>
      <c r="I36" s="89">
        <f>'ADDITIONAL statistics for SDGs'!$B$30</f>
        <v>0</v>
      </c>
      <c r="J36" s="89"/>
      <c r="K36" s="89"/>
      <c r="L36" s="90" t="e">
        <f t="shared" si="4"/>
        <v>#DIV/0!</v>
      </c>
      <c r="M36" s="89"/>
      <c r="N36" s="89"/>
    </row>
    <row r="37" spans="1:14" x14ac:dyDescent="0.25">
      <c r="A37" s="274"/>
      <c r="B37" s="46" t="s">
        <v>31</v>
      </c>
      <c r="C37" s="279"/>
      <c r="D37" s="45" t="s">
        <v>296</v>
      </c>
      <c r="E37" s="45" t="s">
        <v>295</v>
      </c>
      <c r="F37" s="88"/>
      <c r="G37" s="89"/>
      <c r="H37" s="89"/>
      <c r="I37" s="89">
        <f>'ADDITIONAL statistics for SDGs'!B30</f>
        <v>0</v>
      </c>
      <c r="J37" s="89"/>
      <c r="K37" s="89"/>
      <c r="L37" s="90" t="e">
        <f t="shared" si="4"/>
        <v>#DIV/0!</v>
      </c>
      <c r="M37" s="89"/>
      <c r="N37" s="89"/>
    </row>
    <row r="38" spans="1:14" x14ac:dyDescent="0.25">
      <c r="A38" s="274"/>
      <c r="B38" s="46" t="s">
        <v>108</v>
      </c>
      <c r="C38" s="279"/>
      <c r="D38" s="45" t="s">
        <v>297</v>
      </c>
      <c r="E38" s="45" t="s">
        <v>295</v>
      </c>
      <c r="F38" s="88"/>
      <c r="G38" s="89"/>
      <c r="H38" s="89"/>
      <c r="I38" s="89">
        <f>'ADDITIONAL statistics for SDGs'!B30</f>
        <v>0</v>
      </c>
      <c r="J38" s="89"/>
      <c r="K38" s="89"/>
      <c r="L38" s="90" t="e">
        <f t="shared" si="4"/>
        <v>#DIV/0!</v>
      </c>
      <c r="M38" s="89"/>
      <c r="N38" s="89"/>
    </row>
    <row r="39" spans="1:14" x14ac:dyDescent="0.25">
      <c r="A39" s="274"/>
      <c r="B39" s="46" t="s">
        <v>32</v>
      </c>
      <c r="C39" s="279"/>
      <c r="D39" s="45" t="s">
        <v>298</v>
      </c>
      <c r="E39" s="45" t="s">
        <v>295</v>
      </c>
      <c r="F39" s="88"/>
      <c r="G39" s="89"/>
      <c r="H39" s="89"/>
      <c r="I39" s="89">
        <f>'ADDITIONAL statistics for SDGs'!B30</f>
        <v>0</v>
      </c>
      <c r="J39" s="89"/>
      <c r="K39" s="89"/>
      <c r="L39" s="90" t="e">
        <f t="shared" si="4"/>
        <v>#DIV/0!</v>
      </c>
      <c r="M39" s="89"/>
      <c r="N39" s="89"/>
    </row>
    <row r="40" spans="1:14" x14ac:dyDescent="0.25">
      <c r="A40" s="274"/>
      <c r="B40" s="38"/>
      <c r="C40" s="280"/>
      <c r="D40" s="45"/>
      <c r="E40" s="45"/>
      <c r="F40" s="88"/>
      <c r="G40" s="89"/>
      <c r="H40" s="89"/>
      <c r="I40" s="89"/>
      <c r="J40" s="89"/>
      <c r="K40" s="89"/>
      <c r="L40" s="90"/>
      <c r="M40" s="89"/>
      <c r="N40" s="89"/>
    </row>
    <row r="41" spans="1:14" ht="30" x14ac:dyDescent="0.25">
      <c r="A41" s="274"/>
      <c r="B41" s="45" t="s">
        <v>299</v>
      </c>
      <c r="C41" s="276" t="s">
        <v>340</v>
      </c>
      <c r="D41" s="45"/>
      <c r="E41" s="45"/>
      <c r="F41" s="88"/>
      <c r="G41" s="89"/>
      <c r="H41" s="89"/>
      <c r="I41" s="89"/>
      <c r="J41" s="89"/>
      <c r="K41" s="89"/>
      <c r="L41" s="90"/>
      <c r="M41" s="89"/>
      <c r="N41" s="89"/>
    </row>
    <row r="42" spans="1:14" ht="30" x14ac:dyDescent="0.25">
      <c r="A42" s="274"/>
      <c r="B42" s="46" t="s">
        <v>30</v>
      </c>
      <c r="C42" s="276"/>
      <c r="D42" s="45" t="s">
        <v>300</v>
      </c>
      <c r="E42" s="45" t="s">
        <v>301</v>
      </c>
      <c r="F42" s="88"/>
      <c r="G42" s="89"/>
      <c r="H42" s="89"/>
      <c r="I42" s="89">
        <f>'Poverty info'!B21</f>
        <v>0</v>
      </c>
      <c r="J42" s="89"/>
      <c r="K42" s="89"/>
      <c r="L42" s="90" t="e">
        <f>F42/I42</f>
        <v>#DIV/0!</v>
      </c>
      <c r="M42" s="89"/>
      <c r="N42" s="89"/>
    </row>
    <row r="43" spans="1:14" ht="30" x14ac:dyDescent="0.25">
      <c r="A43" s="274"/>
      <c r="B43" s="46" t="s">
        <v>31</v>
      </c>
      <c r="C43" s="276"/>
      <c r="D43" s="45" t="s">
        <v>302</v>
      </c>
      <c r="E43" s="45" t="s">
        <v>303</v>
      </c>
      <c r="F43" s="88"/>
      <c r="G43" s="89"/>
      <c r="H43" s="89"/>
      <c r="I43" s="89">
        <f>'Poverty info'!B20</f>
        <v>0</v>
      </c>
      <c r="J43" s="89"/>
      <c r="K43" s="89"/>
      <c r="L43" s="90" t="e">
        <f t="shared" ref="L43:L50" si="5">F43/I43</f>
        <v>#DIV/0!</v>
      </c>
      <c r="M43" s="89"/>
      <c r="N43" s="89"/>
    </row>
    <row r="44" spans="1:14" ht="30" x14ac:dyDescent="0.25">
      <c r="A44" s="274"/>
      <c r="B44" s="46" t="s">
        <v>171</v>
      </c>
      <c r="C44" s="276"/>
      <c r="D44" s="45" t="s">
        <v>304</v>
      </c>
      <c r="E44" s="45" t="s">
        <v>305</v>
      </c>
      <c r="F44" s="88"/>
      <c r="G44" s="89"/>
      <c r="H44" s="89"/>
      <c r="I44" s="89">
        <f>'Poverty info'!B19</f>
        <v>0</v>
      </c>
      <c r="J44" s="89"/>
      <c r="K44" s="89"/>
      <c r="L44" s="90" t="e">
        <f t="shared" si="5"/>
        <v>#DIV/0!</v>
      </c>
      <c r="M44" s="89"/>
      <c r="N44" s="89"/>
    </row>
    <row r="45" spans="1:14" ht="30" x14ac:dyDescent="0.25">
      <c r="A45" s="274"/>
      <c r="B45" s="46" t="s">
        <v>306</v>
      </c>
      <c r="C45" s="276"/>
      <c r="D45" s="45" t="s">
        <v>307</v>
      </c>
      <c r="E45" s="45" t="s">
        <v>303</v>
      </c>
      <c r="F45" s="88"/>
      <c r="G45" s="89"/>
      <c r="H45" s="89"/>
      <c r="I45" s="89">
        <f>'Poverty info'!B20</f>
        <v>0</v>
      </c>
      <c r="J45" s="89"/>
      <c r="K45" s="89"/>
      <c r="L45" s="90" t="e">
        <f t="shared" si="5"/>
        <v>#DIV/0!</v>
      </c>
      <c r="M45" s="89"/>
      <c r="N45" s="89"/>
    </row>
    <row r="46" spans="1:14" ht="30" x14ac:dyDescent="0.25">
      <c r="A46" s="274"/>
      <c r="B46" s="45" t="s">
        <v>308</v>
      </c>
      <c r="C46" s="276" t="s">
        <v>309</v>
      </c>
      <c r="D46" s="45"/>
      <c r="E46" s="45"/>
      <c r="F46" s="88"/>
      <c r="G46" s="89"/>
      <c r="H46" s="89"/>
      <c r="I46" s="89"/>
      <c r="J46" s="89"/>
      <c r="K46" s="89"/>
      <c r="L46" s="90"/>
      <c r="M46" s="89"/>
      <c r="N46" s="89"/>
    </row>
    <row r="47" spans="1:14" x14ac:dyDescent="0.25">
      <c r="A47" s="274"/>
      <c r="B47" s="46" t="s">
        <v>30</v>
      </c>
      <c r="C47" s="276"/>
      <c r="D47" s="45" t="s">
        <v>300</v>
      </c>
      <c r="E47" s="45" t="s">
        <v>310</v>
      </c>
      <c r="F47" s="88"/>
      <c r="G47" s="89"/>
      <c r="H47" s="89"/>
      <c r="I47" s="89">
        <f>'Poverty info'!B18</f>
        <v>0</v>
      </c>
      <c r="J47" s="89"/>
      <c r="K47" s="89"/>
      <c r="L47" s="90" t="e">
        <f t="shared" si="5"/>
        <v>#DIV/0!</v>
      </c>
      <c r="M47" s="89"/>
      <c r="N47" s="89"/>
    </row>
    <row r="48" spans="1:14" ht="30" x14ac:dyDescent="0.25">
      <c r="A48" s="274"/>
      <c r="B48" s="46" t="s">
        <v>31</v>
      </c>
      <c r="C48" s="276"/>
      <c r="D48" s="45" t="s">
        <v>302</v>
      </c>
      <c r="E48" s="45" t="s">
        <v>311</v>
      </c>
      <c r="F48" s="88"/>
      <c r="G48" s="89"/>
      <c r="H48" s="89"/>
      <c r="I48" s="89">
        <f>'Poverty info'!B17</f>
        <v>0</v>
      </c>
      <c r="J48" s="89"/>
      <c r="K48" s="89"/>
      <c r="L48" s="90" t="e">
        <f t="shared" si="5"/>
        <v>#DIV/0!</v>
      </c>
      <c r="M48" s="89"/>
      <c r="N48" s="89"/>
    </row>
    <row r="49" spans="1:14" x14ac:dyDescent="0.25">
      <c r="A49" s="274"/>
      <c r="B49" s="46" t="s">
        <v>171</v>
      </c>
      <c r="C49" s="276"/>
      <c r="D49" s="45" t="s">
        <v>304</v>
      </c>
      <c r="E49" s="45" t="s">
        <v>312</v>
      </c>
      <c r="F49" s="88"/>
      <c r="G49" s="89"/>
      <c r="H49" s="89"/>
      <c r="I49" s="89">
        <f>'Poverty info'!B16</f>
        <v>0</v>
      </c>
      <c r="J49" s="89"/>
      <c r="K49" s="89"/>
      <c r="L49" s="90" t="e">
        <f t="shared" si="5"/>
        <v>#DIV/0!</v>
      </c>
      <c r="M49" s="89"/>
      <c r="N49" s="89"/>
    </row>
    <row r="50" spans="1:14" ht="30" x14ac:dyDescent="0.25">
      <c r="A50" s="274"/>
      <c r="B50" s="46" t="s">
        <v>306</v>
      </c>
      <c r="C50" s="276"/>
      <c r="D50" s="45" t="s">
        <v>307</v>
      </c>
      <c r="E50" s="45" t="s">
        <v>313</v>
      </c>
      <c r="F50" s="88"/>
      <c r="G50" s="89"/>
      <c r="H50" s="89"/>
      <c r="I50" s="89">
        <f>'Poverty info'!B15</f>
        <v>0</v>
      </c>
      <c r="J50" s="89"/>
      <c r="K50" s="89"/>
      <c r="L50" s="90" t="e">
        <f t="shared" si="5"/>
        <v>#DIV/0!</v>
      </c>
      <c r="M50" s="89"/>
      <c r="N50" s="89"/>
    </row>
  </sheetData>
  <customSheetViews>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 guid="{43331C61-E5DE-4680-8381-52BB1541163B}">
      <pane xSplit="2" ySplit="1" topLeftCell="E2" activePane="bottomRight" state="frozen"/>
      <selection pane="bottomRight" activeCell="H11" sqref="H11"/>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INSTRUCTIONS</vt:lpstr>
      <vt:lpstr>Inventory of Schemes</vt:lpstr>
      <vt:lpstr>HIDDEN_drop down</vt:lpstr>
      <vt:lpstr>Scheme 1</vt:lpstr>
      <vt:lpstr>Scheme 2</vt:lpstr>
      <vt:lpstr>Scheme 3</vt:lpstr>
      <vt:lpstr>Scheme 4</vt:lpstr>
      <vt:lpstr>Scheme 5</vt:lpstr>
      <vt:lpstr>Scheme 6</vt:lpstr>
      <vt:lpstr>Scheme 7</vt:lpstr>
      <vt:lpstr>Scheme 8</vt:lpstr>
      <vt:lpstr>Scheme 9</vt:lpstr>
      <vt:lpstr>Scheme 10</vt:lpstr>
      <vt:lpstr>Scheme 11</vt:lpstr>
      <vt:lpstr>Scheme 12</vt:lpstr>
      <vt:lpstr>Scheme 13</vt:lpstr>
      <vt:lpstr>Scheme 14</vt:lpstr>
      <vt:lpstr>Scheme 15</vt:lpstr>
      <vt:lpstr>Scheme 16</vt:lpstr>
      <vt:lpstr>Scheme 17</vt:lpstr>
      <vt:lpstr>Scheme 18</vt:lpstr>
      <vt:lpstr>Scheme 19</vt:lpstr>
      <vt:lpstr>Scheme 20</vt:lpstr>
      <vt:lpstr>Scheme 21</vt:lpstr>
      <vt:lpstr>Scheme 22</vt:lpstr>
      <vt:lpstr>Scheme 23</vt:lpstr>
      <vt:lpstr>Scheme 24</vt:lpstr>
      <vt:lpstr>Scheme 25</vt:lpstr>
      <vt:lpstr>Scheme 26</vt:lpstr>
      <vt:lpstr>Scheme 27</vt:lpstr>
      <vt:lpstr>Scheme 28</vt:lpstr>
      <vt:lpstr>Scheme 29</vt:lpstr>
      <vt:lpstr>Scheme 30</vt:lpstr>
      <vt:lpstr>Scheme 31</vt:lpstr>
      <vt:lpstr>Scheme 32</vt:lpstr>
      <vt:lpstr>Scheme 33</vt:lpstr>
      <vt:lpstr>Scheme 34</vt:lpstr>
      <vt:lpstr>Scheme 35</vt:lpstr>
      <vt:lpstr>Scheme 36</vt:lpstr>
      <vt:lpstr>Scheme 37</vt:lpstr>
      <vt:lpstr>Scheme 38</vt:lpstr>
      <vt:lpstr>Scheme 39</vt:lpstr>
      <vt:lpstr>Scheme 40</vt:lpstr>
      <vt:lpstr>Poverty info</vt:lpstr>
      <vt:lpstr>ADDITIONAL statistics for SDGs</vt:lpstr>
      <vt:lpstr>CALCULATIONS</vt:lpstr>
      <vt:lpstr>INSTRUCTIONS!Print_Area</vt:lpstr>
      <vt:lpstr>'Inventory of Schemes'!Print_Area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2018-06-07T07:53:41Z</cp:lastPrinted>
  <dcterms:created xsi:type="dcterms:W3CDTF">2018-04-19T13:37:25Z</dcterms:created>
  <dcterms:modified xsi:type="dcterms:W3CDTF">2018-07-06T08:43:52Z</dcterms:modified>
</cp:coreProperties>
</file>